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tabRatio="763" firstSheet="8"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'2-1'!$A$1:$AL$19</definedName>
    <definedName name="_xlnm.Print_Area" localSheetId="6">#N/A</definedName>
    <definedName name="_xlnm.Print_Area" localSheetId="7">#N/A</definedName>
    <definedName name="_xlnm.Print_Area" localSheetId="8">'3-2'!$A$1:$F$6</definedName>
    <definedName name="_xlnm.Print_Area" localSheetId="9">#N/A</definedName>
    <definedName name="_xlnm.Print_Area" localSheetId="10">'4'!$A$1:$H$8</definedName>
    <definedName name="_xlnm.Print_Area" localSheetId="11">#N/A</definedName>
    <definedName name="_xlnm.Print_Area" localSheetId="12">'5'!$A$1:$H$6</definedName>
    <definedName name="_xlnm.Print_Area" localSheetId="0">#N/A</definedName>
  </definedNames>
  <calcPr fullCalcOnLoad="1"/>
</workbook>
</file>

<file path=xl/sharedStrings.xml><?xml version="1.0" encoding="utf-8"?>
<sst xmlns="http://schemas.openxmlformats.org/spreadsheetml/2006/main" count="1037" uniqueCount="467">
  <si>
    <t>攀枝花市水利局</t>
  </si>
  <si>
    <t>2020年部门预算</t>
  </si>
  <si>
    <t>报送日期： 2020年2月12日</t>
  </si>
  <si>
    <t>表1</t>
  </si>
  <si>
    <t>部门收支总表</t>
  </si>
  <si>
    <t>单位：攀枝花市水利局</t>
  </si>
  <si>
    <t>单位：元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</si>
  <si>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</si>
  <si>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</si>
  <si>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</si>
  <si>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</si>
  <si>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</si>
  <si>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</si>
  <si>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</si>
  <si>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</si>
  <si>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</si>
  <si>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</si>
  <si>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</si>
  <si>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</si>
  <si>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</si>
  <si>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</si>
  <si>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</si>
  <si>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</si>
  <si>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</si>
  <si>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</si>
  <si>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</si>
  <si>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</si>
  <si>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</si>
  <si>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</si>
  <si>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</si>
  <si>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</si>
  <si>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</si>
  <si>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</si>
  <si>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</si>
  <si>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</si>
  <si>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</si>
  <si>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</si>
  <si>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</si>
  <si>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</si>
  <si>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</si>
  <si>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</si>
  <si>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</si>
  <si>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</si>
  <si>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</si>
  <si>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</si>
  <si>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</si>
  <si>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</si>
  <si>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</si>
  <si>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</si>
  <si>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</si>
  <si>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</si>
  <si>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</si>
  <si>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</si>
  <si>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</si>
  <si>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</si>
  <si>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</si>
  <si>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</si>
  <si>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</si>
  <si>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</si>
  <si>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</si>
  <si>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</si>
  <si>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</si>
  <si>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</si>
  <si>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</si>
  <si>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</si>
  <si>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</si>
  <si>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</si>
  <si>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</si>
  <si>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</si>
  <si>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</si>
  <si>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</si>
  <si>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</si>
  <si>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</si>
  <si>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</si>
  <si>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</si>
  <si>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</si>
  <si>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</si>
  <si>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</si>
  <si>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</si>
  <si>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</si>
  <si>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</si>
  <si>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</si>
  <si>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208</t>
  </si>
  <si>
    <t>05</t>
  </si>
  <si>
    <t>01</t>
  </si>
  <si>
    <t>602001</t>
  </si>
  <si>
    <t>行政单位离退休</t>
  </si>
  <si>
    <t>机关事业单位基本养老保险缴费支出</t>
  </si>
  <si>
    <t>212</t>
  </si>
  <si>
    <t>08</t>
  </si>
  <si>
    <t>02</t>
  </si>
  <si>
    <t>土地开发支出</t>
  </si>
  <si>
    <t>213</t>
  </si>
  <si>
    <t>03</t>
  </si>
  <si>
    <t>行政运行（水利）</t>
  </si>
  <si>
    <t>11</t>
  </si>
  <si>
    <t>水资源节约管理与保护</t>
  </si>
  <si>
    <t>221</t>
  </si>
  <si>
    <t>住房公积金</t>
  </si>
  <si>
    <t>表1-2</t>
  </si>
  <si>
    <t>部门支出总表</t>
  </si>
  <si>
    <t>基本支出</t>
  </si>
  <si>
    <t>项目支出</t>
  </si>
  <si>
    <t>上缴上级支出</t>
  </si>
  <si>
    <t>对附属单位补助支出</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</si>
  <si>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</si>
  <si>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</si>
  <si>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</si>
  <si>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</si>
  <si>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</si>
  <si>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</si>
  <si>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</si>
  <si>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</si>
  <si>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</si>
  <si>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</si>
  <si>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</si>
  <si>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</si>
  <si>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</si>
  <si>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</si>
  <si>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</si>
  <si>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</si>
  <si>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</si>
  <si>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</si>
  <si>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</si>
  <si>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</si>
  <si>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</si>
  <si>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</si>
  <si>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</si>
  <si>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</si>
  <si>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</si>
  <si>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</si>
  <si>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</si>
  <si>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</si>
  <si>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</si>
  <si>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</si>
  <si>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</si>
  <si>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</si>
  <si>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</si>
  <si>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</si>
  <si>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</si>
  <si>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</si>
  <si>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</si>
  <si>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</si>
  <si>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</si>
  <si>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</si>
  <si>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</si>
  <si>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</si>
  <si>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</si>
  <si>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</si>
  <si>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</si>
  <si>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单位</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</si>
  <si>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</si>
  <si>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</si>
  <si>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</si>
  <si>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</si>
  <si>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</si>
  <si>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</si>
  <si>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</si>
  <si>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</si>
  <si>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</si>
  <si>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501</t>
  </si>
  <si>
    <t>工资奖金津补贴</t>
  </si>
  <si>
    <t>社会保障缴费</t>
  </si>
  <si>
    <t>99</t>
  </si>
  <si>
    <t>其他工资福利支出</t>
  </si>
  <si>
    <t>502</t>
  </si>
  <si>
    <t>办公经费</t>
  </si>
  <si>
    <t>06</t>
  </si>
  <si>
    <t>公务接待费</t>
  </si>
  <si>
    <t>公务用车运行维护费</t>
  </si>
  <si>
    <t>其他商品和服务支出</t>
  </si>
  <si>
    <t>505</t>
  </si>
  <si>
    <t>工资福利支出</t>
  </si>
  <si>
    <t>商品服务支出</t>
  </si>
  <si>
    <t>509</t>
  </si>
  <si>
    <t>社会福利和救助</t>
  </si>
  <si>
    <t>离退休费</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</si>
  <si>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</si>
  <si>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</si>
  <si>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</si>
  <si>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</si>
  <si>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</si>
  <si>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</si>
  <si>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</si>
  <si>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</si>
  <si>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</si>
  <si>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</si>
  <si>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</si>
  <si>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</si>
  <si>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</si>
  <si>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</si>
  <si>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</si>
  <si>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</si>
  <si>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</si>
  <si>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</si>
  <si>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</si>
  <si>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</si>
  <si>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</si>
  <si>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</si>
  <si>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</si>
  <si>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</si>
  <si>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</si>
  <si>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</si>
  <si>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</si>
  <si>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</si>
  <si>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</si>
  <si>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</si>
  <si>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</si>
  <si>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</si>
  <si>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</si>
  <si>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</si>
  <si>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</si>
  <si>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</si>
  <si>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</si>
  <si>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</si>
  <si>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</si>
  <si>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</si>
  <si>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</si>
  <si>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</si>
  <si>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</si>
  <si>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</si>
  <si>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</si>
  <si>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</si>
  <si>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</si>
  <si>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</si>
  <si>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</si>
  <si>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</si>
  <si>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</si>
  <si>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</si>
  <si>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</si>
  <si>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</si>
  <si>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</si>
  <si>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</si>
  <si>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</si>
  <si>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</si>
  <si>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</si>
  <si>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</si>
  <si>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</si>
  <si>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</si>
  <si>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</si>
  <si>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</si>
  <si>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</si>
  <si>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</si>
  <si>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</si>
  <si>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</si>
  <si>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</si>
  <si>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</si>
  <si>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</si>
  <si>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</si>
  <si>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</si>
  <si>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</si>
  <si>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</si>
  <si>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</si>
  <si>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</si>
  <si>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</si>
  <si>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</si>
  <si>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</si>
  <si>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</si>
  <si>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</si>
  <si>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</si>
  <si>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</si>
  <si>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</si>
  <si>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</si>
  <si>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</si>
  <si>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</si>
  <si>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</si>
  <si>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</si>
  <si>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</si>
  <si>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</si>
  <si>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</si>
  <si>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</si>
  <si>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</si>
  <si>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</si>
  <si>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</si>
  <si>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</si>
  <si>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</si>
  <si>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</si>
  <si>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</si>
  <si>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</si>
  <si>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</si>
  <si>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</si>
  <si>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</si>
  <si>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</si>
  <si>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</si>
  <si>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07</t>
  </si>
  <si>
    <t>10</t>
  </si>
  <si>
    <t>12</t>
  </si>
  <si>
    <t>13</t>
  </si>
  <si>
    <t>302</t>
  </si>
  <si>
    <t>17</t>
  </si>
  <si>
    <t>28</t>
  </si>
  <si>
    <t>29</t>
  </si>
  <si>
    <t>31</t>
  </si>
  <si>
    <t>39</t>
  </si>
  <si>
    <t>303</t>
  </si>
  <si>
    <t>表3-2</t>
  </si>
  <si>
    <t>一般公共预算项目支出预算表</t>
  </si>
  <si>
    <t>项目名称</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</si>
  <si>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</si>
  <si>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</si>
  <si>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</si>
  <si>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</si>
  <si>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</si>
  <si>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</si>
  <si>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</si>
  <si>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</si>
  <si>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</si>
  <si>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</si>
  <si>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</si>
  <si>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</si>
  <si>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</si>
  <si>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</si>
  <si>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</si>
  <si>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</si>
  <si>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部门（单位）预算项目支出绩效目标表</t>
  </si>
  <si>
    <t>（2020年度）</t>
  </si>
  <si>
    <t xml:space="preserve">项目名称 </t>
  </si>
  <si>
    <t>防汛抗旱指挥系统运行维护经费</t>
  </si>
  <si>
    <t>预算单位</t>
  </si>
  <si>
    <t>项目资金(万元)</t>
  </si>
  <si>
    <t xml:space="preserve">年度资金总额： </t>
  </si>
  <si>
    <t xml:space="preserve">其中：财政拨款 </t>
  </si>
  <si>
    <t xml:space="preserve">其他资金 </t>
  </si>
  <si>
    <t xml:space="preserve">总体目标 </t>
  </si>
  <si>
    <t>年度目标</t>
  </si>
  <si>
    <t>确保汛期山洪灾害防御监测预警系统和中小河流水文监测预警系统设备运行正常，最大限度保护人民群众生命安全和最大限度减灾财产损失。</t>
  </si>
  <si>
    <t xml:space="preserve">绩效指标 </t>
  </si>
  <si>
    <t xml:space="preserve">一级指标 </t>
  </si>
  <si>
    <t xml:space="preserve">二级指标 </t>
  </si>
  <si>
    <t xml:space="preserve">三级指标 </t>
  </si>
  <si>
    <t>指标值（包含数字及文字描述）</t>
  </si>
  <si>
    <t>项目完成</t>
  </si>
  <si>
    <t xml:space="preserve">数量指标 </t>
  </si>
  <si>
    <t>防汛抗旱指挥系统运行维护费</t>
  </si>
  <si>
    <t>山洪灾害防御监测预警系统和中小河流水文监测预警系统设备运行正常。</t>
  </si>
  <si>
    <t xml:space="preserve">质量指标 </t>
  </si>
  <si>
    <t>保证系统运行</t>
  </si>
  <si>
    <t>防汛抗旱指挥系统运行正常</t>
  </si>
  <si>
    <t xml:space="preserve">时效指标 </t>
  </si>
  <si>
    <t>完成时间</t>
  </si>
  <si>
    <t>2020年12月底前</t>
  </si>
  <si>
    <t>成本指标</t>
  </si>
  <si>
    <t>14万元</t>
  </si>
  <si>
    <t>项目效益</t>
  </si>
  <si>
    <t>社会效益指标</t>
  </si>
  <si>
    <t>完成年度工作任务</t>
  </si>
  <si>
    <t xml:space="preserve">满意度指标 </t>
  </si>
  <si>
    <t xml:space="preserve">服务对象满意度指标 </t>
  </si>
  <si>
    <t>公众满意度</t>
  </si>
  <si>
    <t>≥95%</t>
  </si>
  <si>
    <t>国家水资源监控项目运行维护管理</t>
  </si>
  <si>
    <t>按照最严格水资源管理制度考核及《四川省水资源监控系统运行维护管理办法的通知》（川水函〔2017〕446号）要求，对国家水资源监控能力建设（一期）项目18个点位的监测设备（包括RTU、DTU、防雷、传感器、蓄电池、机箱、电缆以及接地等设备）进行维护和日常管理工作，确保监测设备正常使用，准确计量，保障水资源税足额征收。</t>
  </si>
  <si>
    <t>监测设备点位数</t>
  </si>
  <si>
    <t>开展监测设备运行维护和日常管理工作，共18个点位。</t>
  </si>
  <si>
    <t>完成运行维护管理工作</t>
  </si>
  <si>
    <t>完成对监测设备的RTU、DTU、防雷、传感器、蓄电池、机箱、电缆以及接地等设备的运行维护和日常管理工作，确保监测设备正常运行。</t>
  </si>
  <si>
    <t>2020年12月底前。</t>
  </si>
  <si>
    <t>运行维护管理经费</t>
  </si>
  <si>
    <t>18个点位的监测设备（包括RTU、DTU、防雷、传感器、蓄电池、机箱、电缆以及接地等设备）的维护和日常管理工作经费，共计13万元。</t>
  </si>
  <si>
    <t>确保18个点位的监测设备（包括RTU、DTU、防雷、传感器、蓄电池、机箱、电缆以及接地等设备）正常运行维护管理工作。</t>
  </si>
  <si>
    <t>河湖长制工作经费</t>
  </si>
  <si>
    <t>持续深入推进河长制湖长制，进一步构建完善党政同责、部门联动，职责明确、统筹有力，问题导向、水岸同治，监管严格、奖惩分明的河湖管理保护机制。不断完善河长制湖长制信息化建设相关制度及配套措施，加强河长制业务技术培训，不断提升作战能力，加大对河长制湖长制工作的宣传力度，严格落实河长巡河制度，推动全市河湖治理见行动、见成效，努力实现水清、岸绿、河畅、景美的总体目标</t>
  </si>
  <si>
    <t>一河（湖）一策管理保护方案修编</t>
  </si>
  <si>
    <t>市级5条河流一河（湖）一策管理保护方案修编和“四张清单”编印。</t>
  </si>
  <si>
    <t>河长制湖长制工作召开相关会议</t>
  </si>
  <si>
    <t>河长制湖长制工作会议相关支出</t>
  </si>
  <si>
    <t>河长制湖长制工作培训</t>
  </si>
  <si>
    <t>开展河长制湖长制宣传工作</t>
  </si>
  <si>
    <t>宣传资料、宣传制作等</t>
  </si>
  <si>
    <t>持续深入推进河长制湖长制</t>
  </si>
  <si>
    <t>不断完善河长制湖长制信息化建设相关制度及配套措施</t>
  </si>
  <si>
    <t>2019年12月底前</t>
  </si>
  <si>
    <t>按方案执行，预计支出30万元</t>
  </si>
  <si>
    <t>河长制湖长制工作会议经费</t>
  </si>
  <si>
    <t>按相关会议标准和要求执行，预计支出15万元.</t>
  </si>
  <si>
    <t>按相关培训标准和要求执行，预计支出5万元。</t>
  </si>
  <si>
    <t>资料、印刷等宣传费用，预计支出20万元</t>
  </si>
  <si>
    <t>完成当年河湖长制工作目标</t>
  </si>
  <si>
    <t>推动全市河湖治理见行动、见成效，努力实现水清、岸绿、河畅、景美</t>
  </si>
  <si>
    <t>市级防汛物资储备经费</t>
  </si>
  <si>
    <t>为2020年防汛抢险提供实物物资、协议设备和物资、抢险油料及现金保障。</t>
  </si>
  <si>
    <t>购买防汛物资</t>
  </si>
  <si>
    <t>防汛储备物资、油料等。</t>
  </si>
  <si>
    <t>储存防汛物资</t>
  </si>
  <si>
    <t>仓储租赁</t>
  </si>
  <si>
    <t>物资合格</t>
  </si>
  <si>
    <t>提供实物物资、协议设备和物资、抢险油料及现金保障</t>
  </si>
  <si>
    <t>2020年12月前</t>
  </si>
  <si>
    <t>防汛物资储备及仓储租赁代管费</t>
  </si>
  <si>
    <t>全年共计50万元</t>
  </si>
  <si>
    <t>完成物资储备工作</t>
  </si>
  <si>
    <t>为2020年防汛抢险提供实物物资、协议设备和物资、抢险油料及现金保障</t>
  </si>
  <si>
    <t>服务对象满意度</t>
  </si>
  <si>
    <t>水利行业管理经费</t>
  </si>
  <si>
    <t xml:space="preserve"> 贯彻执行国家和省有关水行政管理工作的方针、政策，进行水利宣传，对水利行业管理监督指导，保障防汛抗旱预案编制、检查、演习、宣传、会议、汛期值班相关费用，完成省、市各项目标任务任务。</t>
  </si>
  <si>
    <t>水利规划计划建设管理</t>
  </si>
  <si>
    <t>水利行业计划管理与基本建设工作。</t>
  </si>
  <si>
    <t>水政水资源管理</t>
  </si>
  <si>
    <t>实施最严格水资源管理制度相关工作。</t>
  </si>
  <si>
    <t>水土保持与农村水利管理</t>
  </si>
  <si>
    <t>组织、协调、指导全市水土保持工作，指导水库、水闸等已成水利工程运行管理。</t>
  </si>
  <si>
    <t>河湖管理</t>
  </si>
  <si>
    <t>统筹、协调、指导、督促、考核全面落实河（湖）长制相关工作。</t>
  </si>
  <si>
    <t>水旱灾害防御管理</t>
  </si>
  <si>
    <t>组织指导水情旱情信息报送及全市水库蓄水和干旱影响评估工作，承担市防汛抗旱指挥部办公室的日常工作。</t>
  </si>
  <si>
    <t>其他水利工作</t>
  </si>
  <si>
    <t>自聘人员经费等其他水利支出</t>
  </si>
  <si>
    <t>完成年度工作</t>
  </si>
  <si>
    <t>按照工作进度完成水利管理目标任务</t>
  </si>
  <si>
    <t>25万元</t>
  </si>
  <si>
    <t>20万元</t>
  </si>
  <si>
    <t>15万元</t>
  </si>
  <si>
    <t>保障省、市各项目标任务的顺利完成。</t>
  </si>
  <si>
    <t>服务对象</t>
  </si>
  <si>
    <t>100%</t>
  </si>
  <si>
    <t>水利灾害应急演练</t>
  </si>
  <si>
    <t>对山洪灾害危险区群众及相关山洪灾害基层管理人员进行培训演练。举办全市2019年防汛宣传培训及演练，通过组织开展形式多样的培训，培养造就高素质人才队伍，推动社会发展，加强防灾避险能力建设。</t>
  </si>
  <si>
    <t>宣传培训演练费</t>
  </si>
  <si>
    <t>培养造就高素质人才队伍，推动社会发展，加强防灾避险能力建设</t>
  </si>
  <si>
    <t>提高应急能力</t>
  </si>
  <si>
    <t>培训演练费</t>
  </si>
  <si>
    <t>10万元</t>
  </si>
  <si>
    <t>提高防汛意识</t>
  </si>
  <si>
    <t>防洪安全意识、工作能力增强</t>
  </si>
  <si>
    <t>受训学员满意度</t>
  </si>
  <si>
    <t>99%</t>
  </si>
  <si>
    <t>水土保持经费</t>
  </si>
  <si>
    <t>1.遥感监管工作，水土保持信息化录入，国家重点工程竣工验收及无人机核查；2.实施生态清洁小流域建设1条；3.加强水土保持国策宣传和教育工作。</t>
  </si>
  <si>
    <t>遥感监管工作，水土保持信息化录入，国家重点工程竣工验收及无人机核查</t>
  </si>
  <si>
    <t>对全市幅员面积进行一次全覆盖遥感加密，解译水利部指出的生产建设项目疑似违法扰动图斑。水土保持信息化系统录入，国家重点工程竣工验收及无人机核查等。</t>
  </si>
  <si>
    <t>实施生态清洁小流域建设</t>
  </si>
  <si>
    <t>完成省厅下达的2020年水土流失综合治理任务中1条生态清洁小流域建设任务。</t>
  </si>
  <si>
    <t>加强水土保持国策宣传和教育</t>
  </si>
  <si>
    <t>完成省政府对市政府考核任务中涉及水土保持国策宣传教育工作任务</t>
  </si>
  <si>
    <t xml:space="preserve">完成省政府对市政府水土保持目标责任制考核任务 </t>
  </si>
  <si>
    <t>项目完成时间</t>
  </si>
  <si>
    <t>2020年12月31日前完成</t>
  </si>
  <si>
    <t>实施生态清洁小流域建设市级补助资金</t>
  </si>
  <si>
    <t>水土保持国策宣传和教育</t>
  </si>
  <si>
    <t>5万元</t>
  </si>
  <si>
    <t>提升水土保持政策公众知晓度和参与度</t>
  </si>
  <si>
    <t>提升水土保持政策公众知晓度和参与度。</t>
  </si>
  <si>
    <t>生态效益指标</t>
  </si>
  <si>
    <t>改善环境，造福子孙</t>
  </si>
  <si>
    <t>增加地表植被,涵养水源,调节小气候,有效地改善生态环境和农业生产基础条件,减少水、旱、风沙等自然灾害,促进产业结构的调整,促进农业增产和农民增收。</t>
  </si>
  <si>
    <t>可持续影响指标</t>
  </si>
  <si>
    <t>利在当代，功在千秋</t>
  </si>
  <si>
    <t>预防和治理水土流失，保护和合理利用水土资源，减轻水、旱、风沙灾害，改善生态环境，保障经济社会可持续发展。</t>
  </si>
  <si>
    <t>水资源公报编制及发布</t>
  </si>
  <si>
    <t>编制2019年攀枝花水资源公报，及时向各级政府和社会公告我市水资源信息。</t>
  </si>
  <si>
    <t>编制2019水资源公报</t>
  </si>
  <si>
    <t>1份</t>
  </si>
  <si>
    <t xml:space="preserve"> 完成编制2019年攀枝花水资源公报</t>
  </si>
  <si>
    <t>完成编制工作</t>
  </si>
  <si>
    <t>按照工作计划</t>
  </si>
  <si>
    <t>编制费</t>
  </si>
  <si>
    <t>150000元</t>
  </si>
  <si>
    <t>及时向各级政府和社会公告我市水资源信息</t>
  </si>
  <si>
    <t>各级政府和社会满意度</t>
  </si>
  <si>
    <t>业务运行费</t>
  </si>
  <si>
    <t>完成当年省、市各项目工作目标任务。</t>
  </si>
  <si>
    <t>水利业务运行</t>
  </si>
  <si>
    <t>完成省、市各项目标任务发生的支出。</t>
  </si>
  <si>
    <t>完成年度工作目标。</t>
  </si>
  <si>
    <t>完成省、市各项目标任务。</t>
  </si>
  <si>
    <t>水利业务运行费</t>
  </si>
  <si>
    <t>培训费标准：400元/人天；会议费标准：160元/人天；涉及政府采购按政府采购规定严格执行；涉及政府购买服务按规定签订合同，按合同金额执行，预计支出19万元。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</si>
</sst>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00_);\(&quot;\&quot;#,##0.00\)"/>
  </numFmts>
  <fonts count="64">
    <font>
      <sz val="9"/>
      <color indexed="8"/>
      <name val="宋体"/>
      <family val="0"/>
    </font>
    <font>
      <sz val="9"/>
      <name val="宋体"/>
      <family val="0"/>
    </font>
    <font>
      <b/>
      <sz val="16"/>
      <name val="宋体"/>
      <family val="0"/>
    </font>
    <font>
      <sz val="12"/>
      <name val="仿宋"/>
      <family val="3"/>
    </font>
    <font>
      <sz val="10.5"/>
      <color indexed="8"/>
      <name val="宋体"/>
      <family val="0"/>
    </font>
    <font>
      <sz val="10"/>
      <name val="宋体"/>
      <family val="0"/>
    </font>
    <font>
      <sz val="10.5"/>
      <name val="宋体"/>
      <family val="0"/>
    </font>
    <font>
      <sz val="10"/>
      <color indexed="8"/>
      <name val="宋体"/>
      <family val="0"/>
    </font>
    <font>
      <b/>
      <sz val="18"/>
      <name val="黑体"/>
      <family val="3"/>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sz val="9"/>
      <color indexed="8"/>
      <name val="Times New Roman"/>
      <family val="1"/>
    </font>
    <font>
      <sz val="12"/>
      <color indexed="8"/>
      <name val="宋体"/>
      <family val="0"/>
    </font>
    <font>
      <sz val="9"/>
      <color indexed="8"/>
      <name val="Arial"/>
      <family val="2"/>
    </font>
    <font>
      <sz val="12"/>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10"/>
      <name val="宋体"/>
      <family val="0"/>
    </font>
    <font>
      <sz val="11"/>
      <color indexed="8"/>
      <name val="宋体"/>
      <family val="0"/>
    </font>
    <font>
      <b/>
      <sz val="18"/>
      <color indexed="54"/>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color rgb="FF000000"/>
      </bottom>
    </border>
    <border>
      <left style="thin"/>
      <right style="thin"/>
      <top style="thin"/>
      <bottom style="thin">
        <color rgb="FF000000"/>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44" fillId="3" borderId="0" applyNumberFormat="0" applyBorder="0" applyAlignment="0" applyProtection="0"/>
    <xf numFmtId="0" fontId="45" fillId="4" borderId="1" applyNumberFormat="0" applyAlignment="0" applyProtection="0"/>
    <xf numFmtId="0" fontId="26" fillId="5" borderId="0" applyNumberFormat="0" applyBorder="0" applyAlignment="0" applyProtection="0"/>
    <xf numFmtId="0" fontId="26" fillId="5" borderId="0" applyNumberFormat="0" applyBorder="0" applyAlignment="0" applyProtection="0"/>
    <xf numFmtId="0" fontId="44" fillId="6" borderId="0" applyNumberFormat="0" applyBorder="0" applyAlignment="0" applyProtection="0"/>
    <xf numFmtId="0" fontId="46" fillId="7" borderId="0" applyNumberFormat="0" applyBorder="0" applyAlignment="0" applyProtection="0"/>
    <xf numFmtId="0" fontId="26" fillId="5" borderId="0" applyNumberFormat="0" applyBorder="0" applyAlignment="0" applyProtection="0"/>
    <xf numFmtId="0" fontId="47" fillId="8" borderId="0" applyNumberFormat="0" applyBorder="0" applyAlignment="0" applyProtection="0"/>
    <xf numFmtId="0" fontId="48" fillId="0" borderId="0" applyNumberFormat="0" applyFill="0" applyBorder="0" applyAlignment="0" applyProtection="0"/>
    <xf numFmtId="0" fontId="26" fillId="5" borderId="0" applyNumberFormat="0" applyBorder="0" applyAlignment="0" applyProtection="0"/>
    <xf numFmtId="0" fontId="49" fillId="0" borderId="0" applyNumberFormat="0" applyFill="0" applyBorder="0" applyAlignment="0" applyProtection="0"/>
    <xf numFmtId="0" fontId="50" fillId="9" borderId="2" applyNumberFormat="0" applyFont="0" applyAlignment="0" applyProtection="0"/>
    <xf numFmtId="0" fontId="47" fillId="10"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11" borderId="0" applyNumberFormat="0" applyBorder="0" applyAlignment="0" applyProtection="0"/>
    <xf numFmtId="0" fontId="51" fillId="0" borderId="4" applyNumberFormat="0" applyFill="0" applyAlignment="0" applyProtection="0"/>
    <xf numFmtId="0" fontId="47" fillId="12" borderId="0" applyNumberFormat="0" applyBorder="0" applyAlignment="0" applyProtection="0"/>
    <xf numFmtId="0" fontId="57" fillId="13" borderId="5" applyNumberFormat="0" applyAlignment="0" applyProtection="0"/>
    <xf numFmtId="0" fontId="58" fillId="13" borderId="1" applyNumberFormat="0" applyAlignment="0" applyProtection="0"/>
    <xf numFmtId="0" fontId="59" fillId="14" borderId="6" applyNumberFormat="0" applyAlignment="0" applyProtection="0"/>
    <xf numFmtId="0" fontId="44" fillId="15" borderId="0" applyNumberFormat="0" applyBorder="0" applyAlignment="0" applyProtection="0"/>
    <xf numFmtId="0" fontId="47" fillId="16"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7" borderId="0" applyNumberFormat="0" applyBorder="0" applyAlignment="0" applyProtection="0"/>
    <xf numFmtId="0" fontId="63" fillId="18" borderId="0" applyNumberFormat="0" applyBorder="0" applyAlignment="0" applyProtection="0"/>
    <xf numFmtId="0" fontId="44" fillId="19" borderId="0" applyNumberFormat="0" applyBorder="0" applyAlignment="0" applyProtection="0"/>
    <xf numFmtId="0" fontId="47"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4" fillId="33" borderId="0" applyNumberFormat="0" applyBorder="0" applyAlignment="0" applyProtection="0"/>
    <xf numFmtId="0" fontId="47" fillId="34" borderId="0" applyNumberFormat="0" applyBorder="0" applyAlignment="0" applyProtection="0"/>
  </cellStyleXfs>
  <cellXfs count="238">
    <xf numFmtId="1" fontId="0" fillId="0" borderId="0" xfId="0" applyNumberFormat="1" applyFill="1" applyAlignment="1">
      <alignment/>
    </xf>
    <xf numFmtId="0" fontId="0" fillId="0" borderId="0" xfId="0" applyNumberFormat="1" applyFill="1" applyAlignment="1">
      <alignment vertical="center"/>
    </xf>
    <xf numFmtId="0" fontId="2" fillId="0" borderId="0" xfId="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vertical="center" wrapText="1"/>
      <protection/>
    </xf>
    <xf numFmtId="0" fontId="3" fillId="0" borderId="0" xfId="0" applyNumberFormat="1" applyFont="1" applyFill="1" applyAlignment="1" applyProtection="1">
      <alignment vertical="center" wrapText="1"/>
      <protection/>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5" fillId="0" borderId="12" xfId="0" applyNumberFormat="1" applyFont="1" applyFill="1" applyBorder="1" applyAlignment="1" applyProtection="1">
      <alignment horizontal="centerContinuous" vertical="center"/>
      <protection/>
    </xf>
    <xf numFmtId="49" fontId="5"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49" fontId="5" fillId="0" borderId="16" xfId="0" applyNumberFormat="1" applyFont="1" applyFill="1" applyBorder="1" applyAlignment="1" applyProtection="1">
      <alignment horizontal="centerContinuous" vertical="center"/>
      <protection/>
    </xf>
    <xf numFmtId="0" fontId="5" fillId="0" borderId="17"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vertical="center" wrapText="1"/>
    </xf>
    <xf numFmtId="4" fontId="5" fillId="0" borderId="18" xfId="0" applyNumberFormat="1" applyFont="1" applyFill="1" applyBorder="1" applyAlignment="1" applyProtection="1">
      <alignment horizontal="left" vertical="center" wrapText="1"/>
      <protection/>
    </xf>
    <xf numFmtId="0" fontId="4" fillId="0" borderId="12" xfId="0" applyNumberFormat="1" applyFont="1" applyFill="1" applyBorder="1" applyAlignment="1">
      <alignment vertical="center" wrapText="1"/>
    </xf>
    <xf numFmtId="4" fontId="5" fillId="0" borderId="14"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left" vertical="center" wrapText="1"/>
      <protection/>
    </xf>
    <xf numFmtId="0" fontId="7" fillId="0" borderId="19" xfId="0" applyNumberFormat="1" applyFont="1" applyFill="1" applyBorder="1" applyAlignment="1">
      <alignment horizontal="center" vertical="center" wrapText="1"/>
    </xf>
    <xf numFmtId="0" fontId="5" fillId="0" borderId="18" xfId="0" applyNumberFormat="1" applyFont="1" applyFill="1" applyBorder="1" applyAlignment="1" applyProtection="1">
      <alignment horizontal="centerContinuous" vertical="center"/>
      <protection/>
    </xf>
    <xf numFmtId="0" fontId="5" fillId="0" borderId="14" xfId="0" applyNumberFormat="1" applyFont="1" applyFill="1" applyBorder="1" applyAlignment="1" applyProtection="1">
      <alignment horizontal="centerContinuous" vertical="center"/>
      <protection/>
    </xf>
    <xf numFmtId="0" fontId="7" fillId="0" borderId="15"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5" fillId="0" borderId="18" xfId="0"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vertical="center" wrapText="1"/>
      <protection/>
    </xf>
    <xf numFmtId="0" fontId="5" fillId="0" borderId="17"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14"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49" fontId="1" fillId="0" borderId="24" xfId="0" applyNumberFormat="1" applyFont="1" applyFill="1" applyBorder="1" applyAlignment="1" applyProtection="1">
      <alignment vertical="center" wrapText="1"/>
      <protection/>
    </xf>
    <xf numFmtId="49" fontId="1" fillId="0" borderId="25" xfId="0" applyNumberFormat="1" applyFont="1" applyFill="1" applyBorder="1" applyAlignment="1" applyProtection="1">
      <alignment vertical="center" wrapText="1"/>
      <protection/>
    </xf>
    <xf numFmtId="0" fontId="1" fillId="0" borderId="0" xfId="0" applyNumberFormat="1" applyFont="1" applyFill="1" applyAlignment="1">
      <alignment/>
    </xf>
    <xf numFmtId="0" fontId="1" fillId="35" borderId="0" xfId="0" applyNumberFormat="1" applyFont="1" applyFill="1" applyAlignment="1">
      <alignment/>
    </xf>
    <xf numFmtId="0" fontId="1" fillId="35"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lignment horizontal="centerContinuous" vertical="center"/>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5" borderId="0" xfId="0" applyNumberFormat="1" applyFont="1" applyFill="1" applyAlignment="1" applyProtection="1">
      <alignment vertical="center" wrapText="1"/>
      <protection/>
    </xf>
    <xf numFmtId="0" fontId="9" fillId="35" borderId="0" xfId="0" applyNumberFormat="1" applyFont="1" applyFill="1" applyAlignment="1" applyProtection="1">
      <alignment vertical="center" wrapText="1"/>
      <protection/>
    </xf>
    <xf numFmtId="0" fontId="10"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11" fillId="35" borderId="0" xfId="0" applyNumberFormat="1" applyFont="1" applyFill="1" applyAlignment="1">
      <alignment/>
    </xf>
    <xf numFmtId="0" fontId="1"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1" fillId="0" borderId="0" xfId="0" applyNumberFormat="1" applyFont="1" applyFill="1" applyAlignment="1">
      <alignment/>
    </xf>
    <xf numFmtId="1"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7" fillId="0" borderId="0" xfId="0" applyNumberFormat="1" applyFont="1" applyFill="1" applyAlignment="1">
      <alignment/>
    </xf>
    <xf numFmtId="0" fontId="12" fillId="0" borderId="0" xfId="0" applyNumberFormat="1" applyFont="1" applyFill="1" applyAlignment="1">
      <alignment horizontal="centerContinuous" vertical="center"/>
    </xf>
    <xf numFmtId="1" fontId="13" fillId="0" borderId="0" xfId="0" applyNumberFormat="1" applyFont="1" applyFill="1" applyAlignment="1">
      <alignment/>
    </xf>
    <xf numFmtId="0" fontId="7" fillId="0" borderId="0" xfId="0" applyNumberFormat="1" applyFont="1" applyFill="1" applyBorder="1" applyAlignment="1">
      <alignment/>
    </xf>
    <xf numFmtId="0" fontId="12" fillId="0" borderId="0" xfId="0" applyNumberFormat="1" applyFont="1" applyFill="1" applyBorder="1" applyAlignment="1">
      <alignment horizontal="centerContinuous" vertical="center"/>
    </xf>
    <xf numFmtId="0" fontId="12" fillId="0" borderId="0" xfId="0" applyNumberFormat="1" applyFont="1" applyFill="1" applyBorder="1" applyAlignment="1">
      <alignment/>
    </xf>
    <xf numFmtId="0" fontId="7" fillId="0" borderId="0" xfId="0" applyNumberFormat="1" applyFont="1" applyFill="1" applyBorder="1" applyAlignment="1">
      <alignment horizontal="centerContinuous" vertical="center"/>
    </xf>
    <xf numFmtId="1" fontId="13"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1" fontId="13" fillId="0" borderId="0" xfId="0" applyNumberFormat="1" applyFont="1" applyFill="1" applyBorder="1" applyAlignment="1">
      <alignment horizontal="centerContinuous" vertical="center"/>
    </xf>
    <xf numFmtId="1" fontId="1" fillId="0" borderId="9" xfId="0" applyNumberFormat="1" applyFont="1" applyFill="1" applyBorder="1" applyAlignment="1" applyProtection="1">
      <alignment horizontal="left" vertical="center"/>
      <protection/>
    </xf>
    <xf numFmtId="0" fontId="1" fillId="0" borderId="19" xfId="0" applyNumberFormat="1" applyFont="1" applyFill="1" applyBorder="1" applyAlignment="1">
      <alignment horizontal="centerContinuous" vertical="center"/>
    </xf>
    <xf numFmtId="0" fontId="1" fillId="35"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17" xfId="0" applyNumberFormat="1" applyFont="1" applyFill="1" applyBorder="1" applyAlignment="1" applyProtection="1">
      <alignment vertical="center" wrapText="1"/>
      <protection/>
    </xf>
    <xf numFmtId="3" fontId="1" fillId="0" borderId="12" xfId="0" applyNumberFormat="1" applyFont="1" applyFill="1" applyBorder="1" applyAlignment="1" applyProtection="1">
      <alignment vertical="center" wrapText="1"/>
      <protection/>
    </xf>
    <xf numFmtId="3" fontId="1" fillId="0" borderId="11"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1" fillId="0" borderId="9" xfId="0" applyNumberFormat="1" applyFont="1" applyFill="1" applyBorder="1" applyAlignment="1" applyProtection="1">
      <alignment vertical="center"/>
      <protection/>
    </xf>
    <xf numFmtId="1" fontId="1" fillId="0" borderId="19" xfId="0" applyNumberFormat="1" applyFont="1" applyFill="1" applyBorder="1" applyAlignment="1">
      <alignment horizontal="centerContinuous" vertical="center"/>
    </xf>
    <xf numFmtId="1" fontId="1" fillId="0" borderId="16" xfId="0" applyNumberFormat="1" applyFont="1" applyFill="1" applyBorder="1" applyAlignment="1">
      <alignment horizontal="centerContinuous" vertical="center"/>
    </xf>
    <xf numFmtId="1" fontId="1" fillId="0" borderId="16" xfId="0" applyNumberFormat="1" applyFont="1" applyFill="1" applyBorder="1" applyAlignment="1" applyProtection="1">
      <alignment horizontal="center" vertical="center" wrapText="1"/>
      <protection/>
    </xf>
    <xf numFmtId="0" fontId="1" fillId="0" borderId="15" xfId="0" applyNumberFormat="1" applyFont="1" applyFill="1" applyBorder="1" applyAlignment="1">
      <alignment horizontal="center" vertical="center" wrapText="1"/>
    </xf>
    <xf numFmtId="1" fontId="1" fillId="0" borderId="15"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1" fillId="0" borderId="19"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1" fillId="35" borderId="0" xfId="0" applyNumberFormat="1" applyFont="1" applyFill="1" applyAlignment="1">
      <alignment/>
    </xf>
    <xf numFmtId="0" fontId="1" fillId="0" borderId="1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0" fontId="9" fillId="0" borderId="11" xfId="0" applyNumberFormat="1" applyFont="1" applyFill="1" applyBorder="1" applyAlignment="1" applyProtection="1">
      <alignment vertical="center" wrapText="1"/>
      <protection/>
    </xf>
    <xf numFmtId="0" fontId="15" fillId="35" borderId="0" xfId="0" applyNumberFormat="1" applyFont="1" applyFill="1" applyBorder="1" applyAlignment="1">
      <alignment/>
    </xf>
    <xf numFmtId="0" fontId="0" fillId="0" borderId="0" xfId="0" applyNumberFormat="1" applyFont="1" applyFill="1" applyBorder="1" applyAlignment="1">
      <alignment/>
    </xf>
    <xf numFmtId="0" fontId="16" fillId="35" borderId="0" xfId="0" applyNumberFormat="1" applyFont="1" applyFill="1" applyAlignment="1">
      <alignment/>
    </xf>
    <xf numFmtId="0" fontId="16" fillId="35" borderId="0" xfId="0" applyNumberFormat="1" applyFont="1" applyFill="1" applyBorder="1" applyAlignment="1">
      <alignment/>
    </xf>
    <xf numFmtId="176" fontId="17" fillId="35" borderId="0" xfId="0" applyNumberFormat="1" applyFont="1" applyFill="1" applyBorder="1" applyAlignment="1">
      <alignment horizontal="center" vertical="center"/>
    </xf>
    <xf numFmtId="176" fontId="17" fillId="35" borderId="0" xfId="0" applyNumberFormat="1" applyFont="1" applyFill="1" applyAlignment="1">
      <alignment horizontal="center" vertical="center"/>
    </xf>
    <xf numFmtId="0" fontId="16" fillId="0" borderId="0" xfId="0" applyNumberFormat="1" applyFont="1" applyFill="1" applyBorder="1" applyAlignment="1">
      <alignment/>
    </xf>
    <xf numFmtId="0" fontId="1"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1" fillId="0" borderId="0" xfId="0" applyNumberFormat="1" applyFont="1" applyFill="1" applyBorder="1" applyAlignment="1">
      <alignment/>
    </xf>
    <xf numFmtId="0" fontId="1" fillId="35"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left" vertical="center"/>
      <protection/>
    </xf>
    <xf numFmtId="0" fontId="1" fillId="35" borderId="10"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Continuous" vertical="center"/>
      <protection/>
    </xf>
    <xf numFmtId="0" fontId="1" fillId="35" borderId="10" xfId="0" applyNumberFormat="1" applyFont="1" applyFill="1" applyBorder="1" applyAlignment="1" applyProtection="1">
      <alignment horizontal="centerContinuous" vertical="center"/>
      <protection/>
    </xf>
    <xf numFmtId="1" fontId="1" fillId="0" borderId="23" xfId="0" applyNumberFormat="1" applyFont="1" applyFill="1" applyBorder="1" applyAlignment="1" applyProtection="1">
      <alignment horizontal="centerContinuous" vertical="center"/>
      <protection/>
    </xf>
    <xf numFmtId="1" fontId="1" fillId="0" borderId="19"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 vertical="center"/>
      <protection/>
    </xf>
    <xf numFmtId="1"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35" borderId="14"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1" fillId="35" borderId="11" xfId="0" applyNumberFormat="1" applyFont="1" applyFill="1" applyBorder="1" applyAlignment="1" applyProtection="1">
      <alignment horizontal="centerContinuous" vertical="center"/>
      <protection/>
    </xf>
    <xf numFmtId="0" fontId="1" fillId="35" borderId="14" xfId="0" applyNumberFormat="1" applyFont="1" applyFill="1" applyBorder="1" applyAlignment="1" applyProtection="1">
      <alignment horizontal="centerContinuous" vertical="center"/>
      <protection/>
    </xf>
    <xf numFmtId="1" fontId="1" fillId="0" borderId="16" xfId="0" applyNumberFormat="1" applyFont="1" applyFill="1" applyBorder="1" applyAlignment="1" applyProtection="1">
      <alignment horizontal="centerContinuous" vertical="center"/>
      <protection/>
    </xf>
    <xf numFmtId="0" fontId="1"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6" fillId="0" borderId="0" xfId="0" applyNumberFormat="1" applyFont="1" applyFill="1" applyAlignment="1">
      <alignment/>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0" fontId="5" fillId="0" borderId="10" xfId="0" applyNumberFormat="1" applyFont="1" applyFill="1" applyBorder="1" applyAlignment="1">
      <alignment horizontal="centerContinuous"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vertical="center"/>
    </xf>
    <xf numFmtId="3" fontId="0" fillId="0" borderId="14" xfId="0" applyNumberFormat="1" applyFill="1" applyBorder="1" applyAlignment="1">
      <alignment vertical="center"/>
    </xf>
    <xf numFmtId="0" fontId="5" fillId="0" borderId="17" xfId="0" applyNumberFormat="1" applyFont="1" applyFill="1" applyBorder="1" applyAlignment="1">
      <alignment vertical="center"/>
    </xf>
    <xf numFmtId="3" fontId="5" fillId="0" borderId="14"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11" xfId="0" applyNumberFormat="1" applyFont="1" applyFill="1" applyBorder="1" applyAlignment="1">
      <alignment vertical="center"/>
    </xf>
    <xf numFmtId="3" fontId="1" fillId="0" borderId="14" xfId="0" applyNumberFormat="1" applyFont="1" applyFill="1" applyBorder="1" applyAlignment="1" applyProtection="1">
      <alignment vertical="center"/>
      <protection/>
    </xf>
    <xf numFmtId="3" fontId="5" fillId="0" borderId="11" xfId="0" applyNumberFormat="1" applyFont="1" applyFill="1" applyBorder="1" applyAlignment="1">
      <alignment vertical="center" wrapText="1"/>
    </xf>
    <xf numFmtId="3" fontId="5" fillId="0" borderId="15" xfId="0" applyNumberFormat="1" applyFont="1" applyFill="1" applyBorder="1" applyAlignment="1" applyProtection="1">
      <alignment vertical="center" wrapText="1"/>
      <protection/>
    </xf>
    <xf numFmtId="3" fontId="1" fillId="0" borderId="15" xfId="0" applyNumberFormat="1" applyFont="1" applyFill="1" applyBorder="1" applyAlignment="1" applyProtection="1">
      <alignment vertical="center" wrapText="1"/>
      <protection/>
    </xf>
    <xf numFmtId="3" fontId="1" fillId="0" borderId="14" xfId="0" applyNumberFormat="1" applyFont="1" applyFill="1" applyBorder="1" applyAlignment="1" applyProtection="1">
      <alignment vertical="center" wrapText="1"/>
      <protection/>
    </xf>
    <xf numFmtId="3" fontId="0" fillId="0" borderId="17" xfId="0" applyNumberFormat="1" applyFill="1" applyBorder="1" applyAlignment="1">
      <alignment/>
    </xf>
    <xf numFmtId="3" fontId="1" fillId="0" borderId="10" xfId="0" applyNumberFormat="1" applyFont="1" applyFill="1" applyBorder="1" applyAlignment="1" applyProtection="1">
      <alignment/>
      <protection/>
    </xf>
    <xf numFmtId="3" fontId="1" fillId="0" borderId="19" xfId="0" applyNumberFormat="1" applyFont="1" applyFill="1" applyBorder="1" applyAlignment="1" applyProtection="1">
      <alignment/>
      <protection/>
    </xf>
    <xf numFmtId="3" fontId="0" fillId="0" borderId="19" xfId="0" applyNumberFormat="1" applyFill="1" applyBorder="1" applyAlignment="1">
      <alignment/>
    </xf>
    <xf numFmtId="3" fontId="0" fillId="0" borderId="10" xfId="0" applyNumberFormat="1" applyFill="1" applyBorder="1" applyAlignment="1">
      <alignment/>
    </xf>
    <xf numFmtId="1" fontId="5" fillId="0" borderId="10" xfId="0" applyNumberFormat="1" applyFont="1" applyFill="1" applyBorder="1" applyAlignment="1">
      <alignment vertical="center"/>
    </xf>
    <xf numFmtId="3" fontId="5" fillId="0" borderId="11" xfId="0" applyNumberFormat="1" applyFont="1" applyFill="1" applyBorder="1" applyAlignment="1" applyProtection="1">
      <alignment vertical="center" wrapText="1"/>
      <protection/>
    </xf>
    <xf numFmtId="3" fontId="5" fillId="0" borderId="10" xfId="0" applyNumberFormat="1" applyFont="1" applyFill="1" applyBorder="1" applyAlignment="1">
      <alignment vertical="center" wrapText="1"/>
    </xf>
    <xf numFmtId="3" fontId="5" fillId="0" borderId="19" xfId="0" applyNumberFormat="1" applyFont="1" applyFill="1" applyBorder="1" applyAlignment="1">
      <alignment vertical="center" wrapText="1"/>
    </xf>
    <xf numFmtId="3" fontId="5" fillId="0" borderId="10" xfId="0" applyNumberFormat="1" applyFont="1" applyFill="1" applyBorder="1" applyAlignment="1">
      <alignment horizontal="right" vertical="center" wrapText="1"/>
    </xf>
    <xf numFmtId="0" fontId="18" fillId="0" borderId="0" xfId="0" applyNumberFormat="1" applyFont="1" applyFill="1" applyAlignment="1">
      <alignment horizontal="center"/>
    </xf>
    <xf numFmtId="0" fontId="19" fillId="0" borderId="0" xfId="0" applyNumberFormat="1" applyFont="1" applyFill="1" applyAlignment="1">
      <alignment/>
    </xf>
    <xf numFmtId="0" fontId="16" fillId="0" borderId="0" xfId="0" applyNumberFormat="1" applyFont="1" applyFill="1" applyAlignment="1">
      <alignment horizontal="center"/>
    </xf>
    <xf numFmtId="1" fontId="18" fillId="0" borderId="0" xfId="0" applyNumberFormat="1" applyFont="1" applyFill="1" applyAlignment="1">
      <alignment/>
    </xf>
    <xf numFmtId="0" fontId="5" fillId="35" borderId="0" xfId="0" applyNumberFormat="1" applyFont="1" applyFill="1" applyAlignment="1">
      <alignment/>
    </xf>
    <xf numFmtId="0" fontId="5" fillId="0" borderId="9" xfId="0" applyNumberFormat="1" applyFont="1" applyFill="1" applyBorder="1" applyAlignment="1" applyProtection="1">
      <alignment vertical="center"/>
      <protection/>
    </xf>
    <xf numFmtId="0" fontId="5" fillId="35" borderId="0" xfId="0" applyNumberFormat="1" applyFont="1" applyFill="1" applyAlignment="1">
      <alignment/>
    </xf>
    <xf numFmtId="0" fontId="5" fillId="0" borderId="19"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21" xfId="0" applyNumberFormat="1" applyFont="1" applyFill="1" applyBorder="1" applyAlignment="1">
      <alignment horizontal="centerContinuous" vertical="center"/>
    </xf>
    <xf numFmtId="0" fontId="5" fillId="35"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lignment horizontal="centerContinuous" vertical="center"/>
    </xf>
    <xf numFmtId="0" fontId="5" fillId="0" borderId="12" xfId="0" applyNumberFormat="1" applyFont="1" applyFill="1" applyBorder="1" applyAlignment="1" applyProtection="1">
      <alignment horizontal="center" vertical="center" wrapText="1"/>
      <protection/>
    </xf>
    <xf numFmtId="0" fontId="5" fillId="35"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35" borderId="15"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7" fillId="35"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35" borderId="0" xfId="0" applyNumberFormat="1" applyFont="1" applyFill="1" applyBorder="1" applyAlignment="1">
      <alignment/>
    </xf>
    <xf numFmtId="0" fontId="12" fillId="35" borderId="0" xfId="0" applyNumberFormat="1" applyFont="1" applyFill="1" applyBorder="1" applyAlignment="1">
      <alignment horizontal="center" vertical="center"/>
    </xf>
    <xf numFmtId="0" fontId="14" fillId="35" borderId="0" xfId="0" applyNumberFormat="1" applyFont="1" applyFill="1" applyBorder="1" applyAlignment="1">
      <alignment horizontal="center" vertical="center"/>
    </xf>
    <xf numFmtId="0" fontId="7" fillId="35" borderId="0" xfId="0" applyNumberFormat="1" applyFont="1" applyFill="1" applyAlignment="1">
      <alignment horizontal="center" vertical="center"/>
    </xf>
    <xf numFmtId="0" fontId="7" fillId="35" borderId="0" xfId="0" applyNumberFormat="1" applyFont="1" applyFill="1" applyAlignment="1">
      <alignment/>
    </xf>
    <xf numFmtId="0" fontId="5" fillId="35" borderId="0" xfId="0" applyNumberFormat="1" applyFont="1" applyFill="1" applyAlignment="1" applyProtection="1">
      <alignment vertical="center"/>
      <protection/>
    </xf>
    <xf numFmtId="0" fontId="5" fillId="35" borderId="0" xfId="0" applyNumberFormat="1" applyFont="1" applyFill="1" applyAlignment="1">
      <alignment horizontal="right" vertical="center"/>
    </xf>
    <xf numFmtId="0" fontId="0" fillId="0" borderId="0" xfId="0" applyNumberFormat="1" applyFont="1" applyFill="1" applyAlignment="1">
      <alignment vertical="center"/>
    </xf>
    <xf numFmtId="0" fontId="1" fillId="0" borderId="18" xfId="0" applyNumberFormat="1" applyFont="1" applyFill="1" applyBorder="1" applyAlignment="1">
      <alignment horizontal="centerContinuous" vertical="center"/>
    </xf>
    <xf numFmtId="0" fontId="1" fillId="0" borderId="21" xfId="0" applyNumberFormat="1" applyFont="1" applyFill="1" applyBorder="1" applyAlignment="1">
      <alignment horizontal="centerContinuous" vertical="center"/>
    </xf>
    <xf numFmtId="0" fontId="1" fillId="0" borderId="19"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Continuous" vertical="center"/>
    </xf>
    <xf numFmtId="0" fontId="1" fillId="0" borderId="11" xfId="0" applyNumberFormat="1" applyFont="1" applyFill="1" applyBorder="1" applyAlignment="1" applyProtection="1">
      <alignment vertical="center" wrapText="1"/>
      <protection/>
    </xf>
    <xf numFmtId="1" fontId="0" fillId="0" borderId="10" xfId="0" applyNumberFormat="1" applyFill="1" applyBorder="1" applyAlignment="1">
      <alignment horizontal="centerContinuous" vertical="center"/>
    </xf>
    <xf numFmtId="177" fontId="1" fillId="0" borderId="10" xfId="0" applyNumberFormat="1" applyFont="1" applyFill="1" applyBorder="1" applyAlignment="1" applyProtection="1">
      <alignment horizontal="center" vertical="center" wrapText="1"/>
      <protection/>
    </xf>
    <xf numFmtId="177" fontId="1" fillId="0" borderId="14" xfId="0" applyNumberFormat="1" applyFont="1" applyFill="1" applyBorder="1" applyAlignment="1" applyProtection="1">
      <alignment horizontal="center" vertical="center" wrapText="1"/>
      <protection/>
    </xf>
    <xf numFmtId="4" fontId="5" fillId="0" borderId="14" xfId="0" applyNumberFormat="1" applyFont="1" applyFill="1" applyBorder="1" applyAlignment="1" applyProtection="1">
      <alignment horizontal="center" vertical="center"/>
      <protection/>
    </xf>
    <xf numFmtId="0" fontId="5" fillId="0" borderId="12" xfId="0" applyNumberFormat="1" applyFont="1" applyFill="1" applyBorder="1" applyAlignment="1">
      <alignment vertical="center"/>
    </xf>
    <xf numFmtId="3" fontId="5" fillId="0" borderId="18" xfId="0" applyNumberFormat="1" applyFont="1" applyFill="1" applyBorder="1" applyAlignment="1" applyProtection="1">
      <alignment vertical="center" wrapText="1"/>
      <protection/>
    </xf>
    <xf numFmtId="3" fontId="5" fillId="0" borderId="19" xfId="0" applyNumberFormat="1" applyFont="1" applyFill="1" applyBorder="1" applyAlignment="1" applyProtection="1">
      <alignment vertical="center" wrapText="1"/>
      <protection/>
    </xf>
    <xf numFmtId="1" fontId="20" fillId="0" borderId="0" xfId="0" applyNumberFormat="1" applyFont="1" applyFill="1" applyAlignment="1">
      <alignment/>
    </xf>
    <xf numFmtId="3" fontId="5" fillId="0" borderId="14" xfId="0" applyNumberFormat="1" applyFont="1" applyFill="1" applyBorder="1" applyAlignment="1">
      <alignment horizontal="right" vertical="center" wrapText="1"/>
    </xf>
    <xf numFmtId="0" fontId="5" fillId="0"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right" vertical="center" wrapText="1"/>
      <protection/>
    </xf>
    <xf numFmtId="0" fontId="5" fillId="0" borderId="17" xfId="0" applyNumberFormat="1" applyFont="1" applyFill="1" applyBorder="1" applyAlignment="1">
      <alignment horizontal="center" vertical="center"/>
    </xf>
    <xf numFmtId="1" fontId="21" fillId="0" borderId="0" xfId="0" applyNumberFormat="1" applyFont="1" applyFill="1" applyAlignment="1">
      <alignment/>
    </xf>
    <xf numFmtId="49" fontId="22" fillId="0" borderId="0" xfId="0" applyNumberFormat="1" applyFont="1" applyFill="1" applyAlignment="1" applyProtection="1">
      <alignment horizontal="center" vertical="top"/>
      <protection/>
    </xf>
    <xf numFmtId="1" fontId="23" fillId="0" borderId="0" xfId="0" applyNumberFormat="1" applyFont="1" applyFill="1" applyAlignment="1">
      <alignment horizontal="center"/>
    </xf>
    <xf numFmtId="1" fontId="24"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workbookViewId="0" topLeftCell="A1">
      <selection activeCell="A15" sqref="A15:A16"/>
    </sheetView>
  </sheetViews>
  <sheetFormatPr defaultColWidth="9.16015625" defaultRowHeight="11.25"/>
  <cols>
    <col min="1" max="1" width="163.83203125" style="0" customWidth="1"/>
  </cols>
  <sheetData>
    <row r="1" ht="12.75" customHeight="1">
      <c r="A1" s="234"/>
    </row>
    <row r="2" ht="12.75" customHeight="1"/>
    <row r="3" ht="63.75" customHeight="1">
      <c r="A3" s="235" t="s">
        <v>0</v>
      </c>
    </row>
    <row r="4" ht="53.25" customHeight="1">
      <c r="A4" s="236" t="s">
        <v>1</v>
      </c>
    </row>
    <row r="5" ht="2.25" customHeight="1"/>
    <row r="6" ht="78" customHeight="1"/>
    <row r="7" ht="82.5" customHeight="1">
      <c r="A7" s="237" t="s">
        <v>2</v>
      </c>
    </row>
    <row r="8" ht="12.75" customHeight="1"/>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65"/>
      <c r="B1" s="65"/>
      <c r="C1" s="65"/>
      <c r="D1" s="65"/>
      <c r="E1" s="66"/>
      <c r="F1" s="65"/>
      <c r="G1" s="65"/>
      <c r="H1" s="67" t="s">
        <v>298</v>
      </c>
      <c r="I1" s="73"/>
    </row>
    <row r="2" spans="1:9" ht="25.5" customHeight="1">
      <c r="A2" s="40" t="s">
        <v>299</v>
      </c>
      <c r="B2" s="40"/>
      <c r="C2" s="40"/>
      <c r="D2" s="40"/>
      <c r="E2" s="40"/>
      <c r="F2" s="40"/>
      <c r="G2" s="40"/>
      <c r="H2" s="40"/>
      <c r="I2" s="73"/>
    </row>
    <row r="3" spans="2:9" ht="19.5" customHeight="1">
      <c r="B3" s="68"/>
      <c r="C3" s="68"/>
      <c r="D3" s="68"/>
      <c r="E3" s="68"/>
      <c r="F3" s="68"/>
      <c r="G3" s="68"/>
      <c r="H3" s="43" t="s">
        <v>6</v>
      </c>
      <c r="I3" s="73"/>
    </row>
    <row r="4" spans="1:9" ht="19.5" customHeight="1">
      <c r="A4" s="92" t="s">
        <v>300</v>
      </c>
      <c r="B4" s="92" t="s">
        <v>301</v>
      </c>
      <c r="C4" s="45" t="s">
        <v>302</v>
      </c>
      <c r="D4" s="45"/>
      <c r="E4" s="45"/>
      <c r="F4" s="45"/>
      <c r="G4" s="45"/>
      <c r="H4" s="45"/>
      <c r="I4" s="73"/>
    </row>
    <row r="5" spans="1:9" ht="19.5" customHeight="1">
      <c r="A5" s="92"/>
      <c r="B5" s="92"/>
      <c r="C5" s="93" t="s">
        <v>59</v>
      </c>
      <c r="D5" s="94" t="s">
        <v>209</v>
      </c>
      <c r="E5" s="95" t="s">
        <v>303</v>
      </c>
      <c r="F5" s="96"/>
      <c r="G5" s="96"/>
      <c r="H5" s="97" t="s">
        <v>168</v>
      </c>
      <c r="I5" s="73"/>
    </row>
    <row r="6" spans="1:9" ht="33.75" customHeight="1">
      <c r="A6" s="98"/>
      <c r="B6" s="98"/>
      <c r="C6" s="99"/>
      <c r="D6" s="86"/>
      <c r="E6" s="100" t="s">
        <v>74</v>
      </c>
      <c r="F6" s="101" t="s">
        <v>304</v>
      </c>
      <c r="G6" s="102" t="s">
        <v>305</v>
      </c>
      <c r="H6" s="85"/>
      <c r="I6" s="73"/>
    </row>
    <row r="7" spans="1:9" ht="19.5" customHeight="1">
      <c r="A7" s="103"/>
      <c r="B7" s="103" t="s">
        <v>59</v>
      </c>
      <c r="C7" s="104">
        <v>269325</v>
      </c>
      <c r="D7" s="105">
        <v>0</v>
      </c>
      <c r="E7" s="106">
        <v>239400</v>
      </c>
      <c r="F7" s="107">
        <v>0</v>
      </c>
      <c r="G7" s="104">
        <v>239400</v>
      </c>
      <c r="H7" s="105">
        <v>29925</v>
      </c>
      <c r="I7" s="108"/>
    </row>
    <row r="8" spans="1:9" ht="19.5" customHeight="1">
      <c r="A8" s="103" t="s">
        <v>85</v>
      </c>
      <c r="B8" s="103" t="s">
        <v>0</v>
      </c>
      <c r="C8" s="104">
        <v>269325</v>
      </c>
      <c r="D8" s="105">
        <v>0</v>
      </c>
      <c r="E8" s="106">
        <v>239400</v>
      </c>
      <c r="F8" s="107">
        <v>0</v>
      </c>
      <c r="G8" s="104">
        <v>239400</v>
      </c>
      <c r="H8" s="105">
        <v>29925</v>
      </c>
      <c r="I8" s="73"/>
    </row>
    <row r="9" spans="1:9" ht="19.5" customHeight="1">
      <c r="A9" s="74"/>
      <c r="B9" s="74"/>
      <c r="C9" s="74"/>
      <c r="D9" s="74"/>
      <c r="E9" s="75"/>
      <c r="F9" s="76"/>
      <c r="G9" s="76"/>
      <c r="H9" s="73"/>
      <c r="I9" s="78"/>
    </row>
    <row r="10" spans="1:9" ht="19.5" customHeight="1">
      <c r="A10" s="74"/>
      <c r="B10" s="74"/>
      <c r="C10" s="74"/>
      <c r="D10" s="74"/>
      <c r="E10" s="77"/>
      <c r="F10" s="74"/>
      <c r="G10" s="74"/>
      <c r="H10" s="78"/>
      <c r="I10" s="78"/>
    </row>
    <row r="11" spans="1:9" ht="19.5" customHeight="1">
      <c r="A11" s="74"/>
      <c r="B11" s="74"/>
      <c r="C11" s="74"/>
      <c r="D11" s="74"/>
      <c r="E11" s="77"/>
      <c r="F11" s="74"/>
      <c r="G11" s="74"/>
      <c r="H11" s="78"/>
      <c r="I11" s="78"/>
    </row>
    <row r="12" spans="1:9" ht="19.5" customHeight="1">
      <c r="A12" s="74"/>
      <c r="B12" s="74"/>
      <c r="C12" s="74"/>
      <c r="D12" s="74"/>
      <c r="E12" s="75"/>
      <c r="F12" s="74"/>
      <c r="G12" s="74"/>
      <c r="H12" s="78"/>
      <c r="I12" s="78"/>
    </row>
    <row r="13" spans="1:9" ht="19.5" customHeight="1">
      <c r="A13" s="74"/>
      <c r="B13" s="74"/>
      <c r="C13" s="74"/>
      <c r="D13" s="74"/>
      <c r="E13" s="75"/>
      <c r="F13" s="74"/>
      <c r="G13" s="74"/>
      <c r="H13" s="78"/>
      <c r="I13" s="78"/>
    </row>
    <row r="14" spans="1:9" ht="19.5" customHeight="1">
      <c r="A14" s="74"/>
      <c r="B14" s="74"/>
      <c r="C14" s="74"/>
      <c r="D14" s="74"/>
      <c r="E14" s="77"/>
      <c r="F14" s="74"/>
      <c r="G14" s="74"/>
      <c r="H14" s="78"/>
      <c r="I14" s="78"/>
    </row>
    <row r="15" spans="1:9" ht="19.5" customHeight="1">
      <c r="A15" s="74"/>
      <c r="B15" s="74"/>
      <c r="C15" s="74"/>
      <c r="D15" s="74"/>
      <c r="E15" s="77"/>
      <c r="F15" s="74"/>
      <c r="G15" s="74"/>
      <c r="H15" s="78"/>
      <c r="I15" s="78"/>
    </row>
    <row r="16" spans="1:9" ht="19.5" customHeight="1">
      <c r="A16" s="74"/>
      <c r="B16" s="74"/>
      <c r="C16" s="74"/>
      <c r="D16" s="74"/>
      <c r="E16" s="75"/>
      <c r="F16" s="74"/>
      <c r="G16" s="74"/>
      <c r="H16" s="78"/>
      <c r="I16" s="78"/>
    </row>
    <row r="17" spans="1:9" ht="19.5" customHeight="1">
      <c r="A17" s="74"/>
      <c r="B17" s="74"/>
      <c r="C17" s="74"/>
      <c r="D17" s="74"/>
      <c r="E17" s="75"/>
      <c r="F17" s="74"/>
      <c r="G17" s="74"/>
      <c r="H17" s="78"/>
      <c r="I17" s="78"/>
    </row>
    <row r="18" spans="1:9" ht="19.5" customHeight="1">
      <c r="A18" s="74"/>
      <c r="B18" s="74"/>
      <c r="C18" s="74"/>
      <c r="D18" s="74"/>
      <c r="E18" s="79"/>
      <c r="F18" s="74"/>
      <c r="G18" s="74"/>
      <c r="H18" s="78"/>
      <c r="I18" s="78"/>
    </row>
    <row r="19" spans="1:9" ht="19.5" customHeight="1">
      <c r="A19" s="74"/>
      <c r="B19" s="74"/>
      <c r="C19" s="74"/>
      <c r="D19" s="74"/>
      <c r="E19" s="77"/>
      <c r="F19" s="74"/>
      <c r="G19" s="74"/>
      <c r="H19" s="78"/>
      <c r="I19" s="78"/>
    </row>
    <row r="20" spans="1:9" ht="19.5" customHeight="1">
      <c r="A20" s="77"/>
      <c r="B20" s="77"/>
      <c r="C20" s="77"/>
      <c r="D20" s="77"/>
      <c r="E20" s="77"/>
      <c r="F20" s="74"/>
      <c r="G20" s="74"/>
      <c r="H20" s="78"/>
      <c r="I20" s="78"/>
    </row>
    <row r="21" spans="1:9" ht="19.5" customHeight="1">
      <c r="A21" s="78"/>
      <c r="B21" s="78"/>
      <c r="C21" s="78"/>
      <c r="D21" s="78"/>
      <c r="E21" s="80"/>
      <c r="F21" s="78"/>
      <c r="G21" s="78"/>
      <c r="H21" s="78"/>
      <c r="I21" s="78"/>
    </row>
    <row r="22" spans="1:9" ht="19.5" customHeight="1">
      <c r="A22" s="78"/>
      <c r="B22" s="78"/>
      <c r="C22" s="78"/>
      <c r="D22" s="78"/>
      <c r="E22" s="80"/>
      <c r="F22" s="78"/>
      <c r="G22" s="78"/>
      <c r="H22" s="78"/>
      <c r="I22" s="78"/>
    </row>
    <row r="23" spans="1:9" ht="19.5" customHeight="1">
      <c r="A23" s="78"/>
      <c r="B23" s="78"/>
      <c r="C23" s="78"/>
      <c r="D23" s="78"/>
      <c r="E23" s="80"/>
      <c r="F23" s="78"/>
      <c r="G23" s="78"/>
      <c r="H23" s="78"/>
      <c r="I23" s="78"/>
    </row>
    <row r="24" spans="1:9" ht="19.5" customHeight="1">
      <c r="A24" s="78"/>
      <c r="B24" s="78"/>
      <c r="C24" s="78"/>
      <c r="D24" s="78"/>
      <c r="E24" s="80"/>
      <c r="F24" s="78"/>
      <c r="G24" s="78"/>
      <c r="H24" s="78"/>
      <c r="I24" s="78"/>
    </row>
    <row r="25" spans="1:9" ht="19.5" customHeight="1">
      <c r="A25" s="78"/>
      <c r="B25" s="78"/>
      <c r="C25" s="78"/>
      <c r="D25" s="78"/>
      <c r="E25" s="80"/>
      <c r="F25" s="78"/>
      <c r="G25" s="78"/>
      <c r="H25" s="78"/>
      <c r="I25" s="78"/>
    </row>
    <row r="26" spans="1:9" ht="19.5" customHeight="1">
      <c r="A26" s="78"/>
      <c r="B26" s="78"/>
      <c r="C26" s="78"/>
      <c r="D26" s="78"/>
      <c r="E26" s="80"/>
      <c r="F26" s="78"/>
      <c r="G26" s="78"/>
      <c r="H26" s="78"/>
      <c r="I26" s="78"/>
    </row>
    <row r="27" spans="1:9" ht="19.5" customHeight="1">
      <c r="A27" s="78"/>
      <c r="B27" s="78"/>
      <c r="C27" s="78"/>
      <c r="D27" s="78"/>
      <c r="E27" s="80"/>
      <c r="F27" s="78"/>
      <c r="G27" s="78"/>
      <c r="H27" s="78"/>
      <c r="I27" s="78"/>
    </row>
    <row r="28" spans="1:9" ht="19.5" customHeight="1">
      <c r="A28" s="78"/>
      <c r="B28" s="78"/>
      <c r="C28" s="78"/>
      <c r="D28" s="78"/>
      <c r="E28" s="80"/>
      <c r="F28" s="78"/>
      <c r="G28" s="78"/>
      <c r="H28" s="78"/>
      <c r="I28" s="78"/>
    </row>
    <row r="29" spans="1:9" ht="19.5" customHeight="1">
      <c r="A29" s="78"/>
      <c r="B29" s="78"/>
      <c r="C29" s="78"/>
      <c r="D29" s="78"/>
      <c r="E29" s="80"/>
      <c r="F29" s="78"/>
      <c r="G29" s="78"/>
      <c r="H29" s="78"/>
      <c r="I29" s="78"/>
    </row>
    <row r="30" spans="1:9" ht="19.5" customHeight="1">
      <c r="A30" s="78"/>
      <c r="B30" s="78"/>
      <c r="C30" s="78"/>
      <c r="D30" s="78"/>
      <c r="E30" s="80"/>
      <c r="F30" s="78"/>
      <c r="G30" s="78"/>
      <c r="H30" s="78"/>
      <c r="I30" s="78"/>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7"/>
      <c r="B1" s="38"/>
      <c r="C1" s="38"/>
      <c r="D1" s="38"/>
      <c r="E1" s="38"/>
      <c r="F1" s="38"/>
      <c r="G1" s="38"/>
      <c r="H1" s="39" t="s">
        <v>306</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row>
    <row r="2" spans="1:245" ht="19.5" customHeight="1">
      <c r="A2" s="40" t="s">
        <v>307</v>
      </c>
      <c r="B2" s="40"/>
      <c r="C2" s="40"/>
      <c r="D2" s="40"/>
      <c r="E2" s="40"/>
      <c r="F2" s="40"/>
      <c r="G2" s="40"/>
      <c r="H2" s="40"/>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row>
    <row r="3" spans="1:245" ht="19.5" customHeight="1">
      <c r="A3" s="81" t="s">
        <v>5</v>
      </c>
      <c r="B3" s="81"/>
      <c r="C3" s="81" t="s">
        <v>150</v>
      </c>
      <c r="D3" s="81"/>
      <c r="E3" s="81"/>
      <c r="F3" s="42"/>
      <c r="G3" s="42"/>
      <c r="H3" s="43" t="s">
        <v>6</v>
      </c>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row>
    <row r="4" spans="1:245" ht="19.5" customHeight="1">
      <c r="A4" s="82" t="s">
        <v>58</v>
      </c>
      <c r="B4" s="82"/>
      <c r="C4" s="82"/>
      <c r="D4" s="82"/>
      <c r="E4" s="82"/>
      <c r="F4" s="45" t="s">
        <v>308</v>
      </c>
      <c r="G4" s="45"/>
      <c r="H4" s="4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row>
    <row r="5" spans="1:245" ht="19.5" customHeight="1">
      <c r="A5" s="44" t="s">
        <v>69</v>
      </c>
      <c r="B5" s="46"/>
      <c r="C5" s="46"/>
      <c r="D5" s="47" t="s">
        <v>70</v>
      </c>
      <c r="E5" s="48" t="s">
        <v>71</v>
      </c>
      <c r="F5" s="48" t="s">
        <v>59</v>
      </c>
      <c r="G5" s="48" t="s">
        <v>101</v>
      </c>
      <c r="H5" s="45" t="s">
        <v>102</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row>
    <row r="6" spans="1:245" ht="19.5" customHeight="1">
      <c r="A6" s="83" t="s">
        <v>79</v>
      </c>
      <c r="B6" s="84" t="s">
        <v>80</v>
      </c>
      <c r="C6" s="84" t="s">
        <v>81</v>
      </c>
      <c r="D6" s="85"/>
      <c r="E6" s="86"/>
      <c r="F6" s="86"/>
      <c r="G6" s="86"/>
      <c r="H6" s="87"/>
      <c r="I6" s="64"/>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row>
    <row r="7" spans="1:8" ht="19.5" customHeight="1">
      <c r="A7" s="88"/>
      <c r="B7" s="88"/>
      <c r="C7" s="88"/>
      <c r="D7" s="88"/>
      <c r="E7" s="89" t="s">
        <v>59</v>
      </c>
      <c r="F7" s="90">
        <v>3560000</v>
      </c>
      <c r="G7" s="90">
        <v>0</v>
      </c>
      <c r="H7" s="91">
        <v>3560000</v>
      </c>
    </row>
    <row r="8" spans="1:245" ht="19.5" customHeight="1">
      <c r="A8" s="88" t="s">
        <v>88</v>
      </c>
      <c r="B8" s="88" t="s">
        <v>89</v>
      </c>
      <c r="C8" s="88" t="s">
        <v>90</v>
      </c>
      <c r="D8" s="88" t="s">
        <v>85</v>
      </c>
      <c r="E8" s="89" t="s">
        <v>91</v>
      </c>
      <c r="F8" s="90">
        <v>3560000</v>
      </c>
      <c r="G8" s="90">
        <v>0</v>
      </c>
      <c r="H8" s="91">
        <v>3560000</v>
      </c>
      <c r="I8" s="64"/>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row>
    <row r="9" spans="1:245" ht="19.5" customHeight="1">
      <c r="A9" s="54"/>
      <c r="B9" s="54"/>
      <c r="C9" s="54"/>
      <c r="D9" s="55"/>
      <c r="E9" s="55"/>
      <c r="F9" s="55"/>
      <c r="G9" s="55"/>
      <c r="H9" s="55"/>
      <c r="I9" s="54"/>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row>
    <row r="10" spans="1:245" ht="19.5" customHeight="1">
      <c r="A10" s="54"/>
      <c r="B10" s="54"/>
      <c r="C10" s="54"/>
      <c r="D10" s="54"/>
      <c r="E10" s="54"/>
      <c r="F10" s="54"/>
      <c r="G10" s="54"/>
      <c r="H10" s="55"/>
      <c r="I10" s="54"/>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row>
    <row r="11" spans="1:245" ht="19.5" customHeight="1">
      <c r="A11" s="54"/>
      <c r="B11" s="54"/>
      <c r="C11" s="54"/>
      <c r="D11" s="55"/>
      <c r="E11" s="55"/>
      <c r="F11" s="55"/>
      <c r="G11" s="55"/>
      <c r="H11" s="5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row>
    <row r="12" spans="1:245" ht="19.5" customHeight="1">
      <c r="A12" s="54"/>
      <c r="B12" s="54"/>
      <c r="C12" s="54"/>
      <c r="D12" s="55"/>
      <c r="E12" s="55"/>
      <c r="F12" s="55"/>
      <c r="G12" s="55"/>
      <c r="H12" s="5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row>
    <row r="13" spans="1:245" ht="19.5" customHeight="1">
      <c r="A13" s="54"/>
      <c r="B13" s="54"/>
      <c r="C13" s="54"/>
      <c r="D13" s="54"/>
      <c r="E13" s="54"/>
      <c r="F13" s="54"/>
      <c r="G13" s="54"/>
      <c r="H13" s="5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row>
    <row r="14" spans="1:245" ht="19.5" customHeight="1">
      <c r="A14" s="54"/>
      <c r="B14" s="54"/>
      <c r="C14" s="54"/>
      <c r="D14" s="55"/>
      <c r="E14" s="55"/>
      <c r="F14" s="55"/>
      <c r="G14" s="55"/>
      <c r="H14" s="55"/>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row>
    <row r="15" spans="1:245" ht="19.5" customHeight="1">
      <c r="A15" s="56"/>
      <c r="B15" s="54"/>
      <c r="C15" s="54"/>
      <c r="D15" s="55"/>
      <c r="E15" s="55"/>
      <c r="F15" s="55"/>
      <c r="G15" s="55"/>
      <c r="H15" s="55"/>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row>
    <row r="16" spans="1:245" ht="19.5" customHeight="1">
      <c r="A16" s="56"/>
      <c r="B16" s="56"/>
      <c r="C16" s="54"/>
      <c r="D16" s="54"/>
      <c r="E16" s="56"/>
      <c r="F16" s="56"/>
      <c r="G16" s="56"/>
      <c r="H16" s="55"/>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row>
    <row r="17" spans="1:245" ht="19.5" customHeight="1">
      <c r="A17" s="56"/>
      <c r="B17" s="56"/>
      <c r="C17" s="54"/>
      <c r="D17" s="55"/>
      <c r="E17" s="55"/>
      <c r="F17" s="55"/>
      <c r="G17" s="55"/>
      <c r="H17" s="55"/>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row>
    <row r="18" spans="1:245" ht="19.5" customHeight="1">
      <c r="A18" s="54"/>
      <c r="B18" s="56"/>
      <c r="C18" s="54"/>
      <c r="D18" s="55"/>
      <c r="E18" s="55"/>
      <c r="F18" s="55"/>
      <c r="G18" s="55"/>
      <c r="H18" s="55"/>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row>
    <row r="19" spans="1:245" ht="19.5" customHeight="1">
      <c r="A19" s="54"/>
      <c r="B19" s="56"/>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row>
    <row r="20" spans="1:245" ht="19.5" customHeight="1">
      <c r="A20" s="56"/>
      <c r="B20" s="56"/>
      <c r="C20" s="56"/>
      <c r="D20" s="55"/>
      <c r="E20" s="55"/>
      <c r="F20" s="55"/>
      <c r="G20" s="55"/>
      <c r="H20" s="55"/>
      <c r="I20" s="56"/>
      <c r="J20" s="54"/>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row>
    <row r="21" spans="1:245" ht="19.5" customHeight="1">
      <c r="A21" s="56"/>
      <c r="B21" s="56"/>
      <c r="C21" s="56"/>
      <c r="D21" s="55"/>
      <c r="E21" s="55"/>
      <c r="F21" s="55"/>
      <c r="G21" s="55"/>
      <c r="H21" s="55"/>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row>
    <row r="22" spans="1:245" ht="19.5" customHeight="1">
      <c r="A22" s="56"/>
      <c r="B22" s="56"/>
      <c r="C22" s="56"/>
      <c r="D22" s="56"/>
      <c r="E22" s="56"/>
      <c r="F22" s="56"/>
      <c r="G22" s="56"/>
      <c r="H22" s="55"/>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row>
    <row r="23" spans="1:245" ht="19.5" customHeight="1">
      <c r="A23" s="56"/>
      <c r="B23" s="56"/>
      <c r="C23" s="56"/>
      <c r="D23" s="55"/>
      <c r="E23" s="55"/>
      <c r="F23" s="55"/>
      <c r="G23" s="55"/>
      <c r="H23" s="55"/>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row>
    <row r="24" spans="1:245" ht="19.5" customHeight="1">
      <c r="A24" s="56"/>
      <c r="B24" s="56"/>
      <c r="C24" s="56"/>
      <c r="D24" s="55"/>
      <c r="E24" s="55"/>
      <c r="F24" s="55"/>
      <c r="G24" s="55"/>
      <c r="H24" s="55"/>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row>
    <row r="25" spans="1:245" ht="19.5" customHeight="1">
      <c r="A25" s="56"/>
      <c r="B25" s="56"/>
      <c r="C25" s="56"/>
      <c r="D25" s="56"/>
      <c r="E25" s="56"/>
      <c r="F25" s="56"/>
      <c r="G25" s="56"/>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row>
    <row r="26" spans="1:245" ht="19.5" customHeight="1">
      <c r="A26" s="56"/>
      <c r="B26" s="56"/>
      <c r="C26" s="56"/>
      <c r="D26" s="55"/>
      <c r="E26" s="55"/>
      <c r="F26" s="55"/>
      <c r="G26" s="55"/>
      <c r="H26" s="55"/>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row>
    <row r="27" spans="1:245" ht="19.5" customHeight="1">
      <c r="A27" s="56"/>
      <c r="B27" s="56"/>
      <c r="C27" s="56"/>
      <c r="D27" s="55"/>
      <c r="E27" s="55"/>
      <c r="F27" s="55"/>
      <c r="G27" s="55"/>
      <c r="H27" s="55"/>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row>
    <row r="28" spans="1:245" ht="19.5" customHeight="1">
      <c r="A28" s="56"/>
      <c r="B28" s="56"/>
      <c r="C28" s="56"/>
      <c r="D28" s="56"/>
      <c r="E28" s="56"/>
      <c r="F28" s="56"/>
      <c r="G28" s="56"/>
      <c r="H28" s="5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row>
    <row r="29" spans="1:245" ht="19.5" customHeight="1">
      <c r="A29" s="56"/>
      <c r="B29" s="56"/>
      <c r="C29" s="56"/>
      <c r="D29" s="55"/>
      <c r="E29" s="55"/>
      <c r="F29" s="55"/>
      <c r="G29" s="55"/>
      <c r="H29" s="5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row>
    <row r="30" spans="1:245" ht="19.5" customHeight="1">
      <c r="A30" s="56"/>
      <c r="B30" s="56"/>
      <c r="C30" s="56"/>
      <c r="D30" s="55"/>
      <c r="E30" s="55"/>
      <c r="F30" s="55"/>
      <c r="G30" s="55"/>
      <c r="H30" s="55"/>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row>
    <row r="31" spans="1:245" ht="19.5" customHeight="1">
      <c r="A31" s="56"/>
      <c r="B31" s="56"/>
      <c r="C31" s="56"/>
      <c r="D31" s="56"/>
      <c r="E31" s="56"/>
      <c r="F31" s="56"/>
      <c r="G31" s="56"/>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row>
    <row r="32" spans="1:245" ht="19.5" customHeight="1">
      <c r="A32" s="56"/>
      <c r="B32" s="56"/>
      <c r="C32" s="56"/>
      <c r="D32" s="56"/>
      <c r="E32" s="57"/>
      <c r="F32" s="57"/>
      <c r="G32" s="57"/>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row>
    <row r="33" spans="1:245" ht="19.5" customHeight="1">
      <c r="A33" s="56"/>
      <c r="B33" s="56"/>
      <c r="C33" s="56"/>
      <c r="D33" s="56"/>
      <c r="E33" s="57"/>
      <c r="F33" s="57"/>
      <c r="G33" s="57"/>
      <c r="H33" s="55"/>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row>
    <row r="34" spans="1:245" ht="19.5" customHeight="1">
      <c r="A34" s="56"/>
      <c r="B34" s="56"/>
      <c r="C34" s="56"/>
      <c r="D34" s="56"/>
      <c r="E34" s="56"/>
      <c r="F34" s="56"/>
      <c r="G34" s="56"/>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row>
    <row r="35" spans="1:245" ht="19.5" customHeight="1">
      <c r="A35" s="56"/>
      <c r="B35" s="56"/>
      <c r="C35" s="56"/>
      <c r="D35" s="56"/>
      <c r="E35" s="58"/>
      <c r="F35" s="58"/>
      <c r="G35" s="58"/>
      <c r="H35" s="55"/>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row>
    <row r="36" spans="1:245" ht="19.5" customHeight="1">
      <c r="A36" s="59"/>
      <c r="B36" s="59"/>
      <c r="C36" s="59"/>
      <c r="D36" s="59"/>
      <c r="E36" s="60"/>
      <c r="F36" s="60"/>
      <c r="G36" s="60"/>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row>
    <row r="37" spans="1:245" ht="19.5" customHeight="1">
      <c r="A37" s="61"/>
      <c r="B37" s="61"/>
      <c r="C37" s="61"/>
      <c r="D37" s="61"/>
      <c r="E37" s="61"/>
      <c r="F37" s="61"/>
      <c r="G37" s="61"/>
      <c r="H37" s="6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row>
    <row r="38" spans="1:245" ht="19.5" customHeight="1">
      <c r="A38" s="59"/>
      <c r="B38" s="59"/>
      <c r="C38" s="59"/>
      <c r="D38" s="59"/>
      <c r="E38" s="59"/>
      <c r="F38" s="59"/>
      <c r="G38" s="59"/>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row>
    <row r="39" spans="1:245" ht="19.5" customHeight="1">
      <c r="A39" s="63"/>
      <c r="B39" s="63"/>
      <c r="C39" s="63"/>
      <c r="D39" s="63"/>
      <c r="E39" s="63"/>
      <c r="F39" s="59"/>
      <c r="G39" s="59"/>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row>
    <row r="40" spans="1:245" ht="19.5" customHeight="1">
      <c r="A40" s="63"/>
      <c r="B40" s="63"/>
      <c r="C40" s="63"/>
      <c r="D40" s="63"/>
      <c r="E40" s="63"/>
      <c r="F40" s="59"/>
      <c r="G40" s="59"/>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row>
    <row r="41" spans="1:245" ht="19.5" customHeight="1">
      <c r="A41" s="63"/>
      <c r="B41" s="63"/>
      <c r="C41" s="63"/>
      <c r="D41" s="63"/>
      <c r="E41" s="63"/>
      <c r="F41" s="59"/>
      <c r="G41" s="59"/>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row>
    <row r="42" spans="1:245" ht="19.5" customHeight="1">
      <c r="A42" s="63"/>
      <c r="B42" s="63"/>
      <c r="C42" s="63"/>
      <c r="D42" s="63"/>
      <c r="E42" s="63"/>
      <c r="F42" s="59"/>
      <c r="G42" s="59"/>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row>
    <row r="43" spans="1:245" ht="19.5" customHeight="1">
      <c r="A43" s="63"/>
      <c r="B43" s="63"/>
      <c r="C43" s="63"/>
      <c r="D43" s="63"/>
      <c r="E43" s="63"/>
      <c r="F43" s="59"/>
      <c r="G43" s="59"/>
      <c r="H43" s="62"/>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row>
    <row r="44" spans="1:245" ht="19.5" customHeight="1">
      <c r="A44" s="63"/>
      <c r="B44" s="63"/>
      <c r="C44" s="63"/>
      <c r="D44" s="63"/>
      <c r="E44" s="63"/>
      <c r="F44" s="59"/>
      <c r="G44" s="59"/>
      <c r="H44" s="62"/>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row>
    <row r="45" spans="1:245" ht="19.5" customHeight="1">
      <c r="A45" s="63"/>
      <c r="B45" s="63"/>
      <c r="C45" s="63"/>
      <c r="D45" s="63"/>
      <c r="E45" s="63"/>
      <c r="F45" s="59"/>
      <c r="G45" s="59"/>
      <c r="H45" s="62"/>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row>
    <row r="46" spans="1:245" ht="19.5" customHeight="1">
      <c r="A46" s="63"/>
      <c r="B46" s="63"/>
      <c r="C46" s="63"/>
      <c r="D46" s="63"/>
      <c r="E46" s="63"/>
      <c r="F46" s="59"/>
      <c r="G46" s="59"/>
      <c r="H46" s="62"/>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row>
    <row r="47" spans="1:245" ht="19.5" customHeight="1">
      <c r="A47" s="63"/>
      <c r="B47" s="63"/>
      <c r="C47" s="63"/>
      <c r="D47" s="63"/>
      <c r="E47" s="63"/>
      <c r="F47" s="59"/>
      <c r="G47" s="59"/>
      <c r="H47" s="62"/>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row>
    <row r="48" spans="1:245" ht="19.5" customHeight="1">
      <c r="A48" s="63"/>
      <c r="B48" s="63"/>
      <c r="C48" s="63"/>
      <c r="D48" s="63"/>
      <c r="E48" s="63"/>
      <c r="F48" s="59"/>
      <c r="G48" s="59"/>
      <c r="H48" s="62"/>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row>
  </sheetData>
  <sheetProtection/>
  <mergeCells count="8">
    <mergeCell ref="A2:H2"/>
    <mergeCell ref="A3:E3"/>
    <mergeCell ref="F4:H4"/>
    <mergeCell ref="D5:D6"/>
    <mergeCell ref="E5:E6"/>
    <mergeCell ref="F5:F6"/>
    <mergeCell ref="G5:G6"/>
    <mergeCell ref="H5:H6"/>
  </mergeCells>
  <printOptions horizontalCentered="1"/>
  <pageMargins left="0.59" right="0.59" top="0.59" bottom="0.59" header="0.59" footer="0.39"/>
  <pageSetup fitToHeight="1000" fitToWidth="1" horizontalDpi="600" verticalDpi="600" orientation="landscape" paperSize="9" scale="9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65"/>
      <c r="B1" s="65"/>
      <c r="C1" s="65"/>
      <c r="D1" s="65"/>
      <c r="E1" s="66"/>
      <c r="F1" s="65"/>
      <c r="G1" s="65"/>
      <c r="H1" s="67" t="s">
        <v>309</v>
      </c>
      <c r="I1" s="73"/>
    </row>
    <row r="2" spans="1:9" ht="25.5" customHeight="1">
      <c r="A2" s="40" t="s">
        <v>310</v>
      </c>
      <c r="B2" s="40"/>
      <c r="C2" s="40"/>
      <c r="D2" s="40"/>
      <c r="E2" s="40"/>
      <c r="F2" s="40"/>
      <c r="G2" s="40"/>
      <c r="H2" s="40"/>
      <c r="I2" s="73"/>
    </row>
    <row r="3" spans="2:9" ht="19.5" customHeight="1">
      <c r="B3" s="68"/>
      <c r="C3" s="68"/>
      <c r="D3" s="68"/>
      <c r="E3" s="68"/>
      <c r="F3" s="68"/>
      <c r="G3" s="68"/>
      <c r="H3" s="43" t="s">
        <v>6</v>
      </c>
      <c r="I3" s="73"/>
    </row>
    <row r="4" spans="1:9" ht="19.5" customHeight="1">
      <c r="A4" s="48" t="s">
        <v>300</v>
      </c>
      <c r="B4" s="48" t="s">
        <v>301</v>
      </c>
      <c r="C4" s="45" t="s">
        <v>302</v>
      </c>
      <c r="D4" s="45"/>
      <c r="E4" s="45"/>
      <c r="F4" s="45"/>
      <c r="G4" s="45"/>
      <c r="H4" s="45"/>
      <c r="I4" s="73"/>
    </row>
    <row r="5" spans="1:9" ht="19.5" customHeight="1">
      <c r="A5" s="48"/>
      <c r="B5" s="48"/>
      <c r="C5" s="69" t="s">
        <v>59</v>
      </c>
      <c r="D5" s="48" t="s">
        <v>209</v>
      </c>
      <c r="E5" s="70" t="s">
        <v>303</v>
      </c>
      <c r="F5" s="70"/>
      <c r="G5" s="70"/>
      <c r="H5" s="47" t="s">
        <v>168</v>
      </c>
      <c r="I5" s="73"/>
    </row>
    <row r="6" spans="1:9" ht="33.75" customHeight="1">
      <c r="A6" s="48"/>
      <c r="B6" s="48"/>
      <c r="C6" s="69"/>
      <c r="D6" s="48"/>
      <c r="E6" s="48" t="s">
        <v>74</v>
      </c>
      <c r="F6" s="48" t="s">
        <v>304</v>
      </c>
      <c r="G6" s="48" t="s">
        <v>305</v>
      </c>
      <c r="H6" s="47"/>
      <c r="I6" s="73"/>
    </row>
    <row r="7" ht="19.5" customHeight="1"/>
    <row r="8" spans="1:9" ht="19.5" customHeight="1">
      <c r="A8" s="71"/>
      <c r="B8" s="71"/>
      <c r="C8" s="71"/>
      <c r="D8" s="71"/>
      <c r="E8" s="72"/>
      <c r="F8" s="71"/>
      <c r="G8" s="71"/>
      <c r="H8" s="73"/>
      <c r="I8" s="73"/>
    </row>
    <row r="9" spans="1:9" ht="19.5" customHeight="1">
      <c r="A9" s="74"/>
      <c r="B9" s="74"/>
      <c r="C9" s="74"/>
      <c r="D9" s="74"/>
      <c r="E9" s="75"/>
      <c r="F9" s="76"/>
      <c r="G9" s="76"/>
      <c r="H9" s="73"/>
      <c r="I9" s="78"/>
    </row>
    <row r="10" spans="1:9" ht="19.5" customHeight="1">
      <c r="A10" s="74"/>
      <c r="B10" s="74"/>
      <c r="C10" s="74"/>
      <c r="D10" s="74"/>
      <c r="E10" s="77"/>
      <c r="F10" s="74"/>
      <c r="G10" s="74"/>
      <c r="H10" s="78"/>
      <c r="I10" s="78"/>
    </row>
    <row r="11" spans="1:9" ht="19.5" customHeight="1">
      <c r="A11" s="74"/>
      <c r="B11" s="74"/>
      <c r="C11" s="74"/>
      <c r="D11" s="74"/>
      <c r="E11" s="77"/>
      <c r="F11" s="74"/>
      <c r="G11" s="74"/>
      <c r="H11" s="78"/>
      <c r="I11" s="78"/>
    </row>
    <row r="12" spans="1:9" ht="19.5" customHeight="1">
      <c r="A12" s="74"/>
      <c r="B12" s="74"/>
      <c r="C12" s="74"/>
      <c r="D12" s="74"/>
      <c r="E12" s="75"/>
      <c r="F12" s="74"/>
      <c r="G12" s="74"/>
      <c r="H12" s="78"/>
      <c r="I12" s="78"/>
    </row>
    <row r="13" spans="1:9" ht="19.5" customHeight="1">
      <c r="A13" s="74"/>
      <c r="B13" s="74"/>
      <c r="C13" s="74"/>
      <c r="D13" s="74"/>
      <c r="E13" s="75"/>
      <c r="F13" s="74"/>
      <c r="G13" s="74"/>
      <c r="H13" s="78"/>
      <c r="I13" s="78"/>
    </row>
    <row r="14" spans="1:9" ht="19.5" customHeight="1">
      <c r="A14" s="74"/>
      <c r="B14" s="74"/>
      <c r="C14" s="74"/>
      <c r="D14" s="74"/>
      <c r="E14" s="77"/>
      <c r="F14" s="74"/>
      <c r="G14" s="74"/>
      <c r="H14" s="78"/>
      <c r="I14" s="78"/>
    </row>
    <row r="15" spans="1:9" ht="19.5" customHeight="1">
      <c r="A15" s="74"/>
      <c r="B15" s="74"/>
      <c r="C15" s="74"/>
      <c r="D15" s="74"/>
      <c r="E15" s="77"/>
      <c r="F15" s="74"/>
      <c r="G15" s="74"/>
      <c r="H15" s="78"/>
      <c r="I15" s="78"/>
    </row>
    <row r="16" spans="1:9" ht="19.5" customHeight="1">
      <c r="A16" s="74"/>
      <c r="B16" s="74"/>
      <c r="C16" s="74"/>
      <c r="D16" s="74"/>
      <c r="E16" s="75"/>
      <c r="F16" s="74"/>
      <c r="G16" s="74"/>
      <c r="H16" s="78"/>
      <c r="I16" s="78"/>
    </row>
    <row r="17" spans="1:9" ht="19.5" customHeight="1">
      <c r="A17" s="74"/>
      <c r="B17" s="74"/>
      <c r="C17" s="74"/>
      <c r="D17" s="74"/>
      <c r="E17" s="75"/>
      <c r="F17" s="74"/>
      <c r="G17" s="74"/>
      <c r="H17" s="78"/>
      <c r="I17" s="78"/>
    </row>
    <row r="18" spans="1:9" ht="19.5" customHeight="1">
      <c r="A18" s="74"/>
      <c r="B18" s="74"/>
      <c r="C18" s="74"/>
      <c r="D18" s="74"/>
      <c r="E18" s="79"/>
      <c r="F18" s="74"/>
      <c r="G18" s="74"/>
      <c r="H18" s="78"/>
      <c r="I18" s="78"/>
    </row>
    <row r="19" spans="1:9" ht="19.5" customHeight="1">
      <c r="A19" s="74"/>
      <c r="B19" s="74"/>
      <c r="C19" s="74"/>
      <c r="D19" s="74"/>
      <c r="E19" s="77"/>
      <c r="F19" s="74"/>
      <c r="G19" s="74"/>
      <c r="H19" s="78"/>
      <c r="I19" s="78"/>
    </row>
    <row r="20" spans="1:9" ht="19.5" customHeight="1">
      <c r="A20" s="77"/>
      <c r="B20" s="77"/>
      <c r="C20" s="77"/>
      <c r="D20" s="77"/>
      <c r="E20" s="77"/>
      <c r="F20" s="74"/>
      <c r="G20" s="74"/>
      <c r="H20" s="78"/>
      <c r="I20" s="78"/>
    </row>
    <row r="21" spans="1:9" ht="19.5" customHeight="1">
      <c r="A21" s="78"/>
      <c r="B21" s="78"/>
      <c r="C21" s="78"/>
      <c r="D21" s="78"/>
      <c r="E21" s="80"/>
      <c r="F21" s="78"/>
      <c r="G21" s="78"/>
      <c r="H21" s="78"/>
      <c r="I21" s="78"/>
    </row>
    <row r="22" spans="1:9" ht="19.5" customHeight="1">
      <c r="A22" s="78"/>
      <c r="B22" s="78"/>
      <c r="C22" s="78"/>
      <c r="D22" s="78"/>
      <c r="E22" s="80"/>
      <c r="F22" s="78"/>
      <c r="G22" s="78"/>
      <c r="H22" s="78"/>
      <c r="I22" s="78"/>
    </row>
    <row r="23" spans="1:9" ht="19.5" customHeight="1">
      <c r="A23" s="78"/>
      <c r="B23" s="78"/>
      <c r="C23" s="78"/>
      <c r="D23" s="78"/>
      <c r="E23" s="80"/>
      <c r="F23" s="78"/>
      <c r="G23" s="78"/>
      <c r="H23" s="78"/>
      <c r="I23" s="78"/>
    </row>
    <row r="24" spans="1:9" ht="19.5" customHeight="1">
      <c r="A24" s="78"/>
      <c r="B24" s="78"/>
      <c r="C24" s="78"/>
      <c r="D24" s="78"/>
      <c r="E24" s="80"/>
      <c r="F24" s="78"/>
      <c r="G24" s="78"/>
      <c r="H24" s="78"/>
      <c r="I24" s="78"/>
    </row>
    <row r="25" spans="1:9" ht="19.5" customHeight="1">
      <c r="A25" s="78"/>
      <c r="B25" s="78"/>
      <c r="C25" s="78"/>
      <c r="D25" s="78"/>
      <c r="E25" s="80"/>
      <c r="F25" s="78"/>
      <c r="G25" s="78"/>
      <c r="H25" s="78"/>
      <c r="I25" s="78"/>
    </row>
    <row r="26" spans="1:9" ht="19.5" customHeight="1">
      <c r="A26" s="78"/>
      <c r="B26" s="78"/>
      <c r="C26" s="78"/>
      <c r="D26" s="78"/>
      <c r="E26" s="80"/>
      <c r="F26" s="78"/>
      <c r="G26" s="78"/>
      <c r="H26" s="78"/>
      <c r="I26" s="78"/>
    </row>
    <row r="27" spans="1:9" ht="19.5" customHeight="1">
      <c r="A27" s="78"/>
      <c r="B27" s="78"/>
      <c r="C27" s="78"/>
      <c r="D27" s="78"/>
      <c r="E27" s="80"/>
      <c r="F27" s="78"/>
      <c r="G27" s="78"/>
      <c r="H27" s="78"/>
      <c r="I27" s="78"/>
    </row>
    <row r="28" spans="1:9" ht="19.5" customHeight="1">
      <c r="A28" s="78"/>
      <c r="B28" s="78"/>
      <c r="C28" s="78"/>
      <c r="D28" s="78"/>
      <c r="E28" s="80"/>
      <c r="F28" s="78"/>
      <c r="G28" s="78"/>
      <c r="H28" s="78"/>
      <c r="I28" s="78"/>
    </row>
    <row r="29" spans="1:9" ht="19.5" customHeight="1">
      <c r="A29" s="78"/>
      <c r="B29" s="78"/>
      <c r="C29" s="78"/>
      <c r="D29" s="78"/>
      <c r="E29" s="80"/>
      <c r="F29" s="78"/>
      <c r="G29" s="78"/>
      <c r="H29" s="78"/>
      <c r="I29" s="78"/>
    </row>
    <row r="30" spans="1:9" ht="19.5" customHeight="1">
      <c r="A30" s="78"/>
      <c r="B30" s="78"/>
      <c r="C30" s="78"/>
      <c r="D30" s="78"/>
      <c r="E30" s="80"/>
      <c r="F30" s="78"/>
      <c r="G30" s="78"/>
      <c r="H30" s="78"/>
      <c r="I30" s="78"/>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H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37"/>
      <c r="B1" s="38"/>
      <c r="C1" s="38"/>
      <c r="D1" s="38"/>
      <c r="E1" s="38"/>
      <c r="F1" s="38"/>
      <c r="G1" s="38"/>
      <c r="H1" s="39" t="s">
        <v>311</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row>
    <row r="2" spans="1:245" ht="19.5" customHeight="1">
      <c r="A2" s="40" t="s">
        <v>312</v>
      </c>
      <c r="B2" s="40"/>
      <c r="C2" s="40"/>
      <c r="D2" s="40"/>
      <c r="E2" s="40"/>
      <c r="F2" s="40"/>
      <c r="G2" s="40"/>
      <c r="H2" s="40"/>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row>
    <row r="3" spans="2:245" ht="19.5" customHeight="1">
      <c r="B3" s="41"/>
      <c r="C3" s="41"/>
      <c r="D3" s="41"/>
      <c r="E3" s="41"/>
      <c r="F3" s="42"/>
      <c r="G3" s="42"/>
      <c r="H3" s="43" t="s">
        <v>6</v>
      </c>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row>
    <row r="4" spans="1:245" ht="19.5" customHeight="1">
      <c r="A4" s="44" t="s">
        <v>58</v>
      </c>
      <c r="B4" s="44"/>
      <c r="C4" s="44"/>
      <c r="D4" s="44"/>
      <c r="E4" s="44"/>
      <c r="F4" s="45" t="s">
        <v>313</v>
      </c>
      <c r="G4" s="45"/>
      <c r="H4" s="4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row>
    <row r="5" spans="1:245" ht="19.5" customHeight="1">
      <c r="A5" s="44" t="s">
        <v>69</v>
      </c>
      <c r="B5" s="46"/>
      <c r="C5" s="46"/>
      <c r="D5" s="47" t="s">
        <v>70</v>
      </c>
      <c r="E5" s="48" t="s">
        <v>71</v>
      </c>
      <c r="F5" s="48" t="s">
        <v>59</v>
      </c>
      <c r="G5" s="48" t="s">
        <v>101</v>
      </c>
      <c r="H5" s="45" t="s">
        <v>102</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row>
    <row r="6" spans="1:245" ht="19.5" customHeight="1">
      <c r="A6" s="49" t="s">
        <v>79</v>
      </c>
      <c r="B6" s="50" t="s">
        <v>80</v>
      </c>
      <c r="C6" s="50" t="s">
        <v>81</v>
      </c>
      <c r="D6" s="47"/>
      <c r="E6" s="48"/>
      <c r="F6" s="48"/>
      <c r="G6" s="48"/>
      <c r="H6" s="45"/>
      <c r="I6" s="64"/>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row>
    <row r="7" ht="19.5" customHeight="1"/>
    <row r="8" spans="1:245" ht="19.5" customHeight="1">
      <c r="A8" s="51"/>
      <c r="B8" s="51"/>
      <c r="C8" s="51"/>
      <c r="D8" s="52"/>
      <c r="E8" s="53"/>
      <c r="F8" s="53"/>
      <c r="G8" s="53"/>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row>
    <row r="9" spans="1:245" ht="19.5" customHeight="1">
      <c r="A9" s="54"/>
      <c r="B9" s="54"/>
      <c r="C9" s="54"/>
      <c r="D9" s="55"/>
      <c r="E9" s="55"/>
      <c r="F9" s="55"/>
      <c r="G9" s="55"/>
      <c r="H9" s="55"/>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row>
    <row r="10" spans="1:245" ht="19.5" customHeight="1">
      <c r="A10" s="54"/>
      <c r="B10" s="54"/>
      <c r="C10" s="54"/>
      <c r="D10" s="54"/>
      <c r="E10" s="54"/>
      <c r="F10" s="54"/>
      <c r="G10" s="54"/>
      <c r="H10" s="5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row>
    <row r="11" spans="1:245" ht="19.5" customHeight="1">
      <c r="A11" s="54"/>
      <c r="B11" s="54"/>
      <c r="C11" s="54"/>
      <c r="D11" s="55"/>
      <c r="E11" s="55"/>
      <c r="F11" s="55"/>
      <c r="G11" s="55"/>
      <c r="H11" s="5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row>
    <row r="12" spans="1:245" ht="19.5" customHeight="1">
      <c r="A12" s="54"/>
      <c r="B12" s="54"/>
      <c r="C12" s="54"/>
      <c r="D12" s="55"/>
      <c r="E12" s="55"/>
      <c r="F12" s="55"/>
      <c r="G12" s="55"/>
      <c r="H12" s="55"/>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row>
    <row r="13" spans="1:245" ht="19.5" customHeight="1">
      <c r="A13" s="54"/>
      <c r="B13" s="54"/>
      <c r="C13" s="54"/>
      <c r="D13" s="54"/>
      <c r="E13" s="54"/>
      <c r="F13" s="54"/>
      <c r="G13" s="54"/>
      <c r="H13" s="55"/>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row>
    <row r="14" spans="1:245" ht="19.5" customHeight="1">
      <c r="A14" s="54"/>
      <c r="B14" s="54"/>
      <c r="C14" s="54"/>
      <c r="D14" s="55"/>
      <c r="E14" s="55"/>
      <c r="F14" s="55"/>
      <c r="G14" s="55"/>
      <c r="H14" s="55"/>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row>
    <row r="15" spans="1:245" ht="19.5" customHeight="1">
      <c r="A15" s="56"/>
      <c r="B15" s="54"/>
      <c r="C15" s="54"/>
      <c r="D15" s="55"/>
      <c r="E15" s="55"/>
      <c r="F15" s="55"/>
      <c r="G15" s="55"/>
      <c r="H15" s="55"/>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row>
    <row r="16" spans="1:245" ht="19.5" customHeight="1">
      <c r="A16" s="56"/>
      <c r="B16" s="56"/>
      <c r="C16" s="54"/>
      <c r="D16" s="54"/>
      <c r="E16" s="56"/>
      <c r="F16" s="56"/>
      <c r="G16" s="56"/>
      <c r="H16" s="55"/>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row>
    <row r="17" spans="1:245" ht="19.5" customHeight="1">
      <c r="A17" s="56"/>
      <c r="B17" s="56"/>
      <c r="C17" s="54"/>
      <c r="D17" s="55"/>
      <c r="E17" s="55"/>
      <c r="F17" s="55"/>
      <c r="G17" s="55"/>
      <c r="H17" s="55"/>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row>
    <row r="18" spans="1:245" ht="19.5" customHeight="1">
      <c r="A18" s="54"/>
      <c r="B18" s="56"/>
      <c r="C18" s="54"/>
      <c r="D18" s="55"/>
      <c r="E18" s="55"/>
      <c r="F18" s="55"/>
      <c r="G18" s="55"/>
      <c r="H18" s="55"/>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row>
    <row r="19" spans="1:245" ht="19.5" customHeight="1">
      <c r="A19" s="54"/>
      <c r="B19" s="56"/>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row>
    <row r="20" spans="1:245" ht="19.5" customHeight="1">
      <c r="A20" s="56"/>
      <c r="B20" s="56"/>
      <c r="C20" s="56"/>
      <c r="D20" s="55"/>
      <c r="E20" s="55"/>
      <c r="F20" s="55"/>
      <c r="G20" s="55"/>
      <c r="H20" s="55"/>
      <c r="I20" s="56"/>
      <c r="J20" s="54"/>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row>
    <row r="21" spans="1:245" ht="19.5" customHeight="1">
      <c r="A21" s="56"/>
      <c r="B21" s="56"/>
      <c r="C21" s="56"/>
      <c r="D21" s="55"/>
      <c r="E21" s="55"/>
      <c r="F21" s="55"/>
      <c r="G21" s="55"/>
      <c r="H21" s="55"/>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row>
    <row r="22" spans="1:245" ht="19.5" customHeight="1">
      <c r="A22" s="56"/>
      <c r="B22" s="56"/>
      <c r="C22" s="56"/>
      <c r="D22" s="56"/>
      <c r="E22" s="56"/>
      <c r="F22" s="56"/>
      <c r="G22" s="56"/>
      <c r="H22" s="55"/>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row>
    <row r="23" spans="1:245" ht="19.5" customHeight="1">
      <c r="A23" s="56"/>
      <c r="B23" s="56"/>
      <c r="C23" s="56"/>
      <c r="D23" s="55"/>
      <c r="E23" s="55"/>
      <c r="F23" s="55"/>
      <c r="G23" s="55"/>
      <c r="H23" s="55"/>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row>
    <row r="24" spans="1:245" ht="19.5" customHeight="1">
      <c r="A24" s="56"/>
      <c r="B24" s="56"/>
      <c r="C24" s="56"/>
      <c r="D24" s="55"/>
      <c r="E24" s="55"/>
      <c r="F24" s="55"/>
      <c r="G24" s="55"/>
      <c r="H24" s="55"/>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row>
    <row r="25" spans="1:245" ht="19.5" customHeight="1">
      <c r="A25" s="56"/>
      <c r="B25" s="56"/>
      <c r="C25" s="56"/>
      <c r="D25" s="56"/>
      <c r="E25" s="56"/>
      <c r="F25" s="56"/>
      <c r="G25" s="56"/>
      <c r="H25" s="55"/>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row>
    <row r="26" spans="1:245" ht="19.5" customHeight="1">
      <c r="A26" s="56"/>
      <c r="B26" s="56"/>
      <c r="C26" s="56"/>
      <c r="D26" s="55"/>
      <c r="E26" s="55"/>
      <c r="F26" s="55"/>
      <c r="G26" s="55"/>
      <c r="H26" s="55"/>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row>
    <row r="27" spans="1:245" ht="19.5" customHeight="1">
      <c r="A27" s="56"/>
      <c r="B27" s="56"/>
      <c r="C27" s="56"/>
      <c r="D27" s="55"/>
      <c r="E27" s="55"/>
      <c r="F27" s="55"/>
      <c r="G27" s="55"/>
      <c r="H27" s="55"/>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row>
    <row r="28" spans="1:245" ht="19.5" customHeight="1">
      <c r="A28" s="56"/>
      <c r="B28" s="56"/>
      <c r="C28" s="56"/>
      <c r="D28" s="56"/>
      <c r="E28" s="56"/>
      <c r="F28" s="56"/>
      <c r="G28" s="56"/>
      <c r="H28" s="55"/>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row>
    <row r="29" spans="1:245" ht="19.5" customHeight="1">
      <c r="A29" s="56"/>
      <c r="B29" s="56"/>
      <c r="C29" s="56"/>
      <c r="D29" s="55"/>
      <c r="E29" s="55"/>
      <c r="F29" s="55"/>
      <c r="G29" s="55"/>
      <c r="H29" s="55"/>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row>
    <row r="30" spans="1:245" ht="19.5" customHeight="1">
      <c r="A30" s="56"/>
      <c r="B30" s="56"/>
      <c r="C30" s="56"/>
      <c r="D30" s="55"/>
      <c r="E30" s="55"/>
      <c r="F30" s="55"/>
      <c r="G30" s="55"/>
      <c r="H30" s="55"/>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row>
    <row r="31" spans="1:245" ht="19.5" customHeight="1">
      <c r="A31" s="56"/>
      <c r="B31" s="56"/>
      <c r="C31" s="56"/>
      <c r="D31" s="56"/>
      <c r="E31" s="56"/>
      <c r="F31" s="56"/>
      <c r="G31" s="56"/>
      <c r="H31" s="55"/>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row>
    <row r="32" spans="1:245" ht="19.5" customHeight="1">
      <c r="A32" s="56"/>
      <c r="B32" s="56"/>
      <c r="C32" s="56"/>
      <c r="D32" s="56"/>
      <c r="E32" s="57"/>
      <c r="F32" s="57"/>
      <c r="G32" s="57"/>
      <c r="H32" s="55"/>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row>
    <row r="33" spans="1:245" ht="19.5" customHeight="1">
      <c r="A33" s="56"/>
      <c r="B33" s="56"/>
      <c r="C33" s="56"/>
      <c r="D33" s="56"/>
      <c r="E33" s="57"/>
      <c r="F33" s="57"/>
      <c r="G33" s="57"/>
      <c r="H33" s="55"/>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row>
    <row r="34" spans="1:245" ht="19.5" customHeight="1">
      <c r="A34" s="56"/>
      <c r="B34" s="56"/>
      <c r="C34" s="56"/>
      <c r="D34" s="56"/>
      <c r="E34" s="56"/>
      <c r="F34" s="56"/>
      <c r="G34" s="56"/>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row>
    <row r="35" spans="1:245" ht="19.5" customHeight="1">
      <c r="A35" s="56"/>
      <c r="B35" s="56"/>
      <c r="C35" s="56"/>
      <c r="D35" s="56"/>
      <c r="E35" s="58"/>
      <c r="F35" s="58"/>
      <c r="G35" s="58"/>
      <c r="H35" s="55"/>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row>
    <row r="36" spans="1:245" ht="19.5" customHeight="1">
      <c r="A36" s="59"/>
      <c r="B36" s="59"/>
      <c r="C36" s="59"/>
      <c r="D36" s="59"/>
      <c r="E36" s="60"/>
      <c r="F36" s="60"/>
      <c r="G36" s="60"/>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row>
    <row r="37" spans="1:245" ht="19.5" customHeight="1">
      <c r="A37" s="61"/>
      <c r="B37" s="61"/>
      <c r="C37" s="61"/>
      <c r="D37" s="61"/>
      <c r="E37" s="61"/>
      <c r="F37" s="61"/>
      <c r="G37" s="61"/>
      <c r="H37" s="6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row>
    <row r="38" spans="1:245" ht="19.5" customHeight="1">
      <c r="A38" s="59"/>
      <c r="B38" s="59"/>
      <c r="C38" s="59"/>
      <c r="D38" s="59"/>
      <c r="E38" s="59"/>
      <c r="F38" s="59"/>
      <c r="G38" s="59"/>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row>
    <row r="39" spans="1:245" ht="19.5" customHeight="1">
      <c r="A39" s="63"/>
      <c r="B39" s="63"/>
      <c r="C39" s="63"/>
      <c r="D39" s="63"/>
      <c r="E39" s="63"/>
      <c r="F39" s="59"/>
      <c r="G39" s="59"/>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row>
    <row r="40" spans="1:245" ht="19.5" customHeight="1">
      <c r="A40" s="63"/>
      <c r="B40" s="63"/>
      <c r="C40" s="63"/>
      <c r="D40" s="63"/>
      <c r="E40" s="63"/>
      <c r="F40" s="59"/>
      <c r="G40" s="59"/>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row>
    <row r="41" spans="1:245" ht="19.5" customHeight="1">
      <c r="A41" s="63"/>
      <c r="B41" s="63"/>
      <c r="C41" s="63"/>
      <c r="D41" s="63"/>
      <c r="E41" s="63"/>
      <c r="F41" s="59"/>
      <c r="G41" s="59"/>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row>
    <row r="42" spans="1:245" ht="19.5" customHeight="1">
      <c r="A42" s="63"/>
      <c r="B42" s="63"/>
      <c r="C42" s="63"/>
      <c r="D42" s="63"/>
      <c r="E42" s="63"/>
      <c r="F42" s="59"/>
      <c r="G42" s="59"/>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row>
    <row r="43" spans="1:245" ht="19.5" customHeight="1">
      <c r="A43" s="63"/>
      <c r="B43" s="63"/>
      <c r="C43" s="63"/>
      <c r="D43" s="63"/>
      <c r="E43" s="63"/>
      <c r="F43" s="59"/>
      <c r="G43" s="59"/>
      <c r="H43" s="62"/>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row>
    <row r="44" spans="1:245" ht="19.5" customHeight="1">
      <c r="A44" s="63"/>
      <c r="B44" s="63"/>
      <c r="C44" s="63"/>
      <c r="D44" s="63"/>
      <c r="E44" s="63"/>
      <c r="F44" s="59"/>
      <c r="G44" s="59"/>
      <c r="H44" s="62"/>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row>
    <row r="45" spans="1:245" ht="19.5" customHeight="1">
      <c r="A45" s="63"/>
      <c r="B45" s="63"/>
      <c r="C45" s="63"/>
      <c r="D45" s="63"/>
      <c r="E45" s="63"/>
      <c r="F45" s="59"/>
      <c r="G45" s="59"/>
      <c r="H45" s="62"/>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row>
    <row r="46" spans="1:245" ht="19.5" customHeight="1">
      <c r="A46" s="63"/>
      <c r="B46" s="63"/>
      <c r="C46" s="63"/>
      <c r="D46" s="63"/>
      <c r="E46" s="63"/>
      <c r="F46" s="59"/>
      <c r="G46" s="59"/>
      <c r="H46" s="62"/>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row>
    <row r="47" spans="1:245" ht="19.5" customHeight="1">
      <c r="A47" s="63"/>
      <c r="B47" s="63"/>
      <c r="C47" s="63"/>
      <c r="D47" s="63"/>
      <c r="E47" s="63"/>
      <c r="F47" s="59"/>
      <c r="G47" s="59"/>
      <c r="H47" s="62"/>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row>
    <row r="48" spans="1:245" ht="19.5" customHeight="1">
      <c r="A48" s="63"/>
      <c r="B48" s="63"/>
      <c r="C48" s="63"/>
      <c r="D48" s="63"/>
      <c r="E48" s="63"/>
      <c r="F48" s="59"/>
      <c r="G48" s="59"/>
      <c r="H48" s="62"/>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scale="91"/>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E169"/>
  <sheetViews>
    <sheetView tabSelected="1" zoomScaleSheetLayoutView="100" workbookViewId="0" topLeftCell="A151">
      <selection activeCell="E156" sqref="E156"/>
    </sheetView>
  </sheetViews>
  <sheetFormatPr defaultColWidth="9" defaultRowHeight="11.25"/>
  <cols>
    <col min="1" max="1" width="15.16015625" style="1" customWidth="1"/>
    <col min="2" max="2" width="16" style="1" customWidth="1"/>
    <col min="3" max="3" width="15.83203125" style="1" customWidth="1"/>
    <col min="4" max="4" width="44" style="1" customWidth="1"/>
    <col min="5" max="5" width="43.16015625" style="1" customWidth="1"/>
    <col min="6" max="16384" width="9" style="1" customWidth="1"/>
  </cols>
  <sheetData>
    <row r="1" spans="1:5" s="1" customFormat="1" ht="36.75" customHeight="1">
      <c r="A1" s="2" t="s">
        <v>314</v>
      </c>
      <c r="B1" s="2"/>
      <c r="C1" s="2"/>
      <c r="D1" s="2"/>
      <c r="E1" s="2"/>
    </row>
    <row r="2" spans="1:5" s="1" customFormat="1" ht="15" customHeight="1">
      <c r="A2" s="3"/>
      <c r="B2" s="3"/>
      <c r="C2" s="3"/>
      <c r="D2" s="4" t="s">
        <v>315</v>
      </c>
      <c r="E2" s="5"/>
    </row>
    <row r="3" spans="1:5" s="1" customFormat="1" ht="24" customHeight="1">
      <c r="A3" s="6" t="s">
        <v>316</v>
      </c>
      <c r="B3" s="6"/>
      <c r="C3" s="7"/>
      <c r="D3" s="8" t="s">
        <v>317</v>
      </c>
      <c r="E3" s="9"/>
    </row>
    <row r="4" spans="1:5" s="1" customFormat="1" ht="24" customHeight="1">
      <c r="A4" s="10" t="s">
        <v>318</v>
      </c>
      <c r="B4" s="10"/>
      <c r="C4" s="11"/>
      <c r="D4" s="12" t="s">
        <v>0</v>
      </c>
      <c r="E4" s="13"/>
    </row>
    <row r="5" spans="1:5" s="1" customFormat="1" ht="24" customHeight="1">
      <c r="A5" s="14" t="s">
        <v>319</v>
      </c>
      <c r="B5" s="14"/>
      <c r="C5" s="14"/>
      <c r="D5" s="15" t="s">
        <v>320</v>
      </c>
      <c r="E5" s="16">
        <v>14</v>
      </c>
    </row>
    <row r="6" spans="1:5" s="1" customFormat="1" ht="24" customHeight="1">
      <c r="A6" s="14"/>
      <c r="B6" s="14"/>
      <c r="C6" s="14"/>
      <c r="D6" s="17" t="s">
        <v>321</v>
      </c>
      <c r="E6" s="18">
        <v>14</v>
      </c>
    </row>
    <row r="7" spans="1:5" s="1" customFormat="1" ht="24" customHeight="1">
      <c r="A7" s="14"/>
      <c r="B7" s="14"/>
      <c r="C7" s="14"/>
      <c r="D7" s="17" t="s">
        <v>322</v>
      </c>
      <c r="E7" s="19">
        <v>0</v>
      </c>
    </row>
    <row r="8" spans="1:5" s="1" customFormat="1" ht="24" customHeight="1">
      <c r="A8" s="20" t="s">
        <v>323</v>
      </c>
      <c r="B8" s="21" t="s">
        <v>324</v>
      </c>
      <c r="C8" s="21"/>
      <c r="D8" s="22"/>
      <c r="E8" s="21"/>
    </row>
    <row r="9" spans="1:5" s="1" customFormat="1" ht="57" customHeight="1">
      <c r="A9" s="23"/>
      <c r="B9" s="24" t="s">
        <v>325</v>
      </c>
      <c r="C9" s="24"/>
      <c r="D9" s="24"/>
      <c r="E9" s="24"/>
    </row>
    <row r="10" spans="1:5" s="1" customFormat="1" ht="36" customHeight="1">
      <c r="A10" s="25" t="s">
        <v>326</v>
      </c>
      <c r="B10" s="26" t="s">
        <v>327</v>
      </c>
      <c r="C10" s="27" t="s">
        <v>328</v>
      </c>
      <c r="D10" s="28" t="s">
        <v>329</v>
      </c>
      <c r="E10" s="29" t="s">
        <v>330</v>
      </c>
    </row>
    <row r="11" spans="1:5" s="1" customFormat="1" ht="36" customHeight="1">
      <c r="A11" s="25"/>
      <c r="B11" s="30" t="s">
        <v>331</v>
      </c>
      <c r="C11" s="30" t="s">
        <v>332</v>
      </c>
      <c r="D11" s="31" t="s">
        <v>333</v>
      </c>
      <c r="E11" s="32" t="s">
        <v>334</v>
      </c>
    </row>
    <row r="12" spans="1:5" s="1" customFormat="1" ht="36" customHeight="1">
      <c r="A12" s="25"/>
      <c r="B12" s="30"/>
      <c r="C12" s="33" t="s">
        <v>335</v>
      </c>
      <c r="D12" s="31" t="s">
        <v>336</v>
      </c>
      <c r="E12" s="32" t="s">
        <v>337</v>
      </c>
    </row>
    <row r="13" spans="1:5" s="1" customFormat="1" ht="36" customHeight="1">
      <c r="A13" s="25"/>
      <c r="B13" s="30"/>
      <c r="C13" s="33" t="s">
        <v>338</v>
      </c>
      <c r="D13" s="31" t="s">
        <v>339</v>
      </c>
      <c r="E13" s="32" t="s">
        <v>340</v>
      </c>
    </row>
    <row r="14" spans="1:5" s="1" customFormat="1" ht="36" customHeight="1">
      <c r="A14" s="25"/>
      <c r="B14" s="30"/>
      <c r="C14" s="33" t="s">
        <v>341</v>
      </c>
      <c r="D14" s="31" t="s">
        <v>333</v>
      </c>
      <c r="E14" s="32" t="s">
        <v>342</v>
      </c>
    </row>
    <row r="15" spans="1:5" s="1" customFormat="1" ht="46.5" customHeight="1">
      <c r="A15" s="25"/>
      <c r="B15" s="30" t="s">
        <v>343</v>
      </c>
      <c r="C15" s="33" t="s">
        <v>344</v>
      </c>
      <c r="D15" s="34" t="s">
        <v>345</v>
      </c>
      <c r="E15" s="34" t="s">
        <v>325</v>
      </c>
    </row>
    <row r="16" spans="1:5" s="1" customFormat="1" ht="36" customHeight="1">
      <c r="A16" s="25"/>
      <c r="B16" s="33" t="s">
        <v>346</v>
      </c>
      <c r="C16" s="33" t="s">
        <v>347</v>
      </c>
      <c r="D16" s="35" t="s">
        <v>348</v>
      </c>
      <c r="E16" s="36" t="s">
        <v>349</v>
      </c>
    </row>
    <row r="19" spans="1:5" ht="20.25">
      <c r="A19" s="2" t="s">
        <v>314</v>
      </c>
      <c r="B19" s="2"/>
      <c r="C19" s="2"/>
      <c r="D19" s="2"/>
      <c r="E19" s="2"/>
    </row>
    <row r="20" spans="1:5" ht="14.25">
      <c r="A20" s="3"/>
      <c r="B20" s="3"/>
      <c r="C20" s="3"/>
      <c r="D20" s="4" t="s">
        <v>315</v>
      </c>
      <c r="E20" s="5"/>
    </row>
    <row r="21" spans="1:5" ht="12.75">
      <c r="A21" s="6" t="s">
        <v>316</v>
      </c>
      <c r="B21" s="6"/>
      <c r="C21" s="7"/>
      <c r="D21" s="8" t="s">
        <v>350</v>
      </c>
      <c r="E21" s="9"/>
    </row>
    <row r="22" spans="1:5" ht="12.75">
      <c r="A22" s="10" t="s">
        <v>318</v>
      </c>
      <c r="B22" s="10"/>
      <c r="C22" s="11"/>
      <c r="D22" s="12" t="s">
        <v>0</v>
      </c>
      <c r="E22" s="13"/>
    </row>
    <row r="23" spans="1:5" ht="12.75">
      <c r="A23" s="14" t="s">
        <v>319</v>
      </c>
      <c r="B23" s="14"/>
      <c r="C23" s="14"/>
      <c r="D23" s="15" t="s">
        <v>320</v>
      </c>
      <c r="E23" s="16">
        <v>13</v>
      </c>
    </row>
    <row r="24" spans="1:5" ht="12.75">
      <c r="A24" s="14"/>
      <c r="B24" s="14"/>
      <c r="C24" s="14"/>
      <c r="D24" s="17" t="s">
        <v>321</v>
      </c>
      <c r="E24" s="18">
        <v>13</v>
      </c>
    </row>
    <row r="25" spans="1:5" ht="12.75">
      <c r="A25" s="14"/>
      <c r="B25" s="14"/>
      <c r="C25" s="14"/>
      <c r="D25" s="17" t="s">
        <v>322</v>
      </c>
      <c r="E25" s="19">
        <v>0</v>
      </c>
    </row>
    <row r="26" spans="1:5" ht="12">
      <c r="A26" s="20" t="s">
        <v>323</v>
      </c>
      <c r="B26" s="21" t="s">
        <v>324</v>
      </c>
      <c r="C26" s="21"/>
      <c r="D26" s="22"/>
      <c r="E26" s="21"/>
    </row>
    <row r="27" spans="1:5" ht="12">
      <c r="A27" s="23"/>
      <c r="B27" s="24" t="s">
        <v>351</v>
      </c>
      <c r="C27" s="24"/>
      <c r="D27" s="24"/>
      <c r="E27" s="24"/>
    </row>
    <row r="28" spans="1:5" ht="12.75">
      <c r="A28" s="25" t="s">
        <v>326</v>
      </c>
      <c r="B28" s="26" t="s">
        <v>327</v>
      </c>
      <c r="C28" s="27" t="s">
        <v>328</v>
      </c>
      <c r="D28" s="28" t="s">
        <v>329</v>
      </c>
      <c r="E28" s="29" t="s">
        <v>330</v>
      </c>
    </row>
    <row r="29" spans="1:5" ht="22.5">
      <c r="A29" s="25"/>
      <c r="B29" s="30" t="s">
        <v>331</v>
      </c>
      <c r="C29" s="30" t="s">
        <v>332</v>
      </c>
      <c r="D29" s="31" t="s">
        <v>352</v>
      </c>
      <c r="E29" s="32" t="s">
        <v>353</v>
      </c>
    </row>
    <row r="30" spans="1:5" ht="33.75">
      <c r="A30" s="25"/>
      <c r="B30" s="30"/>
      <c r="C30" s="33" t="s">
        <v>335</v>
      </c>
      <c r="D30" s="31" t="s">
        <v>354</v>
      </c>
      <c r="E30" s="32" t="s">
        <v>355</v>
      </c>
    </row>
    <row r="31" spans="1:5" ht="12">
      <c r="A31" s="25"/>
      <c r="B31" s="30"/>
      <c r="C31" s="33" t="s">
        <v>338</v>
      </c>
      <c r="D31" s="31" t="s">
        <v>339</v>
      </c>
      <c r="E31" s="32" t="s">
        <v>356</v>
      </c>
    </row>
    <row r="32" spans="1:5" ht="33.75">
      <c r="A32" s="25"/>
      <c r="B32" s="30"/>
      <c r="C32" s="33" t="s">
        <v>341</v>
      </c>
      <c r="D32" s="31" t="s">
        <v>357</v>
      </c>
      <c r="E32" s="32" t="s">
        <v>358</v>
      </c>
    </row>
    <row r="33" spans="1:5" ht="33.75">
      <c r="A33" s="25"/>
      <c r="B33" s="30" t="s">
        <v>343</v>
      </c>
      <c r="C33" s="33" t="s">
        <v>344</v>
      </c>
      <c r="D33" s="31" t="s">
        <v>354</v>
      </c>
      <c r="E33" s="32" t="s">
        <v>359</v>
      </c>
    </row>
    <row r="34" spans="1:5" ht="24">
      <c r="A34" s="25"/>
      <c r="B34" s="33" t="s">
        <v>346</v>
      </c>
      <c r="C34" s="33" t="s">
        <v>347</v>
      </c>
      <c r="D34" s="35" t="s">
        <v>348</v>
      </c>
      <c r="E34" s="36" t="s">
        <v>349</v>
      </c>
    </row>
    <row r="35" spans="1:5" s="1" customFormat="1" ht="36.75" customHeight="1">
      <c r="A35" s="2" t="s">
        <v>314</v>
      </c>
      <c r="B35" s="2"/>
      <c r="C35" s="2"/>
      <c r="D35" s="2"/>
      <c r="E35" s="2"/>
    </row>
    <row r="36" spans="1:5" s="1" customFormat="1" ht="15" customHeight="1">
      <c r="A36" s="3"/>
      <c r="B36" s="3"/>
      <c r="C36" s="3"/>
      <c r="D36" s="4" t="s">
        <v>315</v>
      </c>
      <c r="E36" s="5"/>
    </row>
    <row r="37" spans="1:5" s="1" customFormat="1" ht="24" customHeight="1">
      <c r="A37" s="6" t="s">
        <v>316</v>
      </c>
      <c r="B37" s="6"/>
      <c r="C37" s="7"/>
      <c r="D37" s="8" t="s">
        <v>360</v>
      </c>
      <c r="E37" s="9"/>
    </row>
    <row r="38" spans="1:5" s="1" customFormat="1" ht="24" customHeight="1">
      <c r="A38" s="10" t="s">
        <v>318</v>
      </c>
      <c r="B38" s="10"/>
      <c r="C38" s="11"/>
      <c r="D38" s="12" t="s">
        <v>0</v>
      </c>
      <c r="E38" s="13"/>
    </row>
    <row r="39" spans="1:5" s="1" customFormat="1" ht="24" customHeight="1">
      <c r="A39" s="14" t="s">
        <v>319</v>
      </c>
      <c r="B39" s="14"/>
      <c r="C39" s="14"/>
      <c r="D39" s="15" t="s">
        <v>320</v>
      </c>
      <c r="E39" s="16">
        <v>70</v>
      </c>
    </row>
    <row r="40" spans="1:5" s="1" customFormat="1" ht="24" customHeight="1">
      <c r="A40" s="14"/>
      <c r="B40" s="14"/>
      <c r="C40" s="14"/>
      <c r="D40" s="17" t="s">
        <v>321</v>
      </c>
      <c r="E40" s="18">
        <v>70</v>
      </c>
    </row>
    <row r="41" spans="1:5" s="1" customFormat="1" ht="24" customHeight="1">
      <c r="A41" s="14"/>
      <c r="B41" s="14"/>
      <c r="C41" s="14"/>
      <c r="D41" s="17" t="s">
        <v>322</v>
      </c>
      <c r="E41" s="19">
        <v>0</v>
      </c>
    </row>
    <row r="42" spans="1:5" s="1" customFormat="1" ht="24" customHeight="1">
      <c r="A42" s="20" t="s">
        <v>323</v>
      </c>
      <c r="B42" s="21" t="s">
        <v>324</v>
      </c>
      <c r="C42" s="21"/>
      <c r="D42" s="22"/>
      <c r="E42" s="21"/>
    </row>
    <row r="43" spans="1:5" s="1" customFormat="1" ht="57" customHeight="1">
      <c r="A43" s="23"/>
      <c r="B43" s="24" t="s">
        <v>361</v>
      </c>
      <c r="C43" s="24"/>
      <c r="D43" s="24"/>
      <c r="E43" s="24"/>
    </row>
    <row r="44" spans="1:5" s="1" customFormat="1" ht="27" customHeight="1">
      <c r="A44" s="25" t="s">
        <v>326</v>
      </c>
      <c r="B44" s="26" t="s">
        <v>327</v>
      </c>
      <c r="C44" s="27" t="s">
        <v>328</v>
      </c>
      <c r="D44" s="28" t="s">
        <v>329</v>
      </c>
      <c r="E44" s="29" t="s">
        <v>330</v>
      </c>
    </row>
    <row r="45" spans="1:5" s="1" customFormat="1" ht="27" customHeight="1">
      <c r="A45" s="25"/>
      <c r="B45" s="30" t="s">
        <v>331</v>
      </c>
      <c r="C45" s="30" t="s">
        <v>332</v>
      </c>
      <c r="D45" s="31" t="s">
        <v>362</v>
      </c>
      <c r="E45" s="32" t="s">
        <v>363</v>
      </c>
    </row>
    <row r="46" spans="1:5" s="1" customFormat="1" ht="27" customHeight="1">
      <c r="A46" s="25"/>
      <c r="B46" s="30"/>
      <c r="C46" s="30"/>
      <c r="D46" s="31" t="s">
        <v>364</v>
      </c>
      <c r="E46" s="32" t="s">
        <v>365</v>
      </c>
    </row>
    <row r="47" spans="1:5" s="1" customFormat="1" ht="27" customHeight="1">
      <c r="A47" s="25"/>
      <c r="B47" s="30"/>
      <c r="C47" s="30"/>
      <c r="D47" s="31" t="s">
        <v>366</v>
      </c>
      <c r="E47" s="32" t="s">
        <v>213</v>
      </c>
    </row>
    <row r="48" spans="1:5" s="1" customFormat="1" ht="27" customHeight="1">
      <c r="A48" s="25"/>
      <c r="B48" s="30"/>
      <c r="C48" s="30"/>
      <c r="D48" s="31" t="s">
        <v>367</v>
      </c>
      <c r="E48" s="32" t="s">
        <v>368</v>
      </c>
    </row>
    <row r="49" spans="1:5" s="1" customFormat="1" ht="27" customHeight="1">
      <c r="A49" s="25"/>
      <c r="B49" s="30"/>
      <c r="C49" s="33" t="s">
        <v>335</v>
      </c>
      <c r="D49" s="31" t="s">
        <v>369</v>
      </c>
      <c r="E49" s="32" t="s">
        <v>370</v>
      </c>
    </row>
    <row r="50" spans="1:5" s="1" customFormat="1" ht="27" customHeight="1">
      <c r="A50" s="25"/>
      <c r="B50" s="30"/>
      <c r="C50" s="33" t="s">
        <v>338</v>
      </c>
      <c r="D50" s="31" t="s">
        <v>339</v>
      </c>
      <c r="E50" s="32" t="s">
        <v>371</v>
      </c>
    </row>
    <row r="51" spans="1:5" s="1" customFormat="1" ht="27" customHeight="1">
      <c r="A51" s="25"/>
      <c r="B51" s="30"/>
      <c r="C51" s="33" t="s">
        <v>341</v>
      </c>
      <c r="D51" s="31" t="s">
        <v>362</v>
      </c>
      <c r="E51" s="32" t="s">
        <v>372</v>
      </c>
    </row>
    <row r="52" spans="1:5" s="1" customFormat="1" ht="27" customHeight="1">
      <c r="A52" s="25"/>
      <c r="B52" s="30"/>
      <c r="C52" s="30"/>
      <c r="D52" s="31" t="s">
        <v>373</v>
      </c>
      <c r="E52" s="32" t="s">
        <v>374</v>
      </c>
    </row>
    <row r="53" spans="1:5" s="1" customFormat="1" ht="27" customHeight="1">
      <c r="A53" s="25"/>
      <c r="B53" s="30"/>
      <c r="C53" s="30"/>
      <c r="D53" s="31" t="s">
        <v>366</v>
      </c>
      <c r="E53" s="32" t="s">
        <v>375</v>
      </c>
    </row>
    <row r="54" spans="1:5" s="1" customFormat="1" ht="27" customHeight="1">
      <c r="A54" s="25"/>
      <c r="B54" s="30"/>
      <c r="C54" s="30"/>
      <c r="D54" s="31" t="s">
        <v>367</v>
      </c>
      <c r="E54" s="32" t="s">
        <v>376</v>
      </c>
    </row>
    <row r="55" spans="1:5" s="1" customFormat="1" ht="27" customHeight="1">
      <c r="A55" s="25"/>
      <c r="B55" s="30" t="s">
        <v>343</v>
      </c>
      <c r="C55" s="33" t="s">
        <v>344</v>
      </c>
      <c r="D55" s="31" t="s">
        <v>377</v>
      </c>
      <c r="E55" s="32" t="s">
        <v>378</v>
      </c>
    </row>
    <row r="56" spans="1:5" s="1" customFormat="1" ht="27" customHeight="1">
      <c r="A56" s="25"/>
      <c r="B56" s="33" t="s">
        <v>346</v>
      </c>
      <c r="C56" s="33" t="s">
        <v>347</v>
      </c>
      <c r="D56" s="35" t="s">
        <v>348</v>
      </c>
      <c r="E56" s="36" t="s">
        <v>349</v>
      </c>
    </row>
    <row r="57" spans="1:5" s="1" customFormat="1" ht="36.75" customHeight="1">
      <c r="A57" s="2" t="s">
        <v>314</v>
      </c>
      <c r="B57" s="2"/>
      <c r="C57" s="2"/>
      <c r="D57" s="2"/>
      <c r="E57" s="2"/>
    </row>
    <row r="58" spans="1:5" s="1" customFormat="1" ht="15" customHeight="1">
      <c r="A58" s="3"/>
      <c r="B58" s="3"/>
      <c r="C58" s="3"/>
      <c r="D58" s="4" t="s">
        <v>315</v>
      </c>
      <c r="E58" s="5"/>
    </row>
    <row r="59" spans="1:5" s="1" customFormat="1" ht="24" customHeight="1">
      <c r="A59" s="6" t="s">
        <v>316</v>
      </c>
      <c r="B59" s="6"/>
      <c r="C59" s="7"/>
      <c r="D59" s="8" t="s">
        <v>379</v>
      </c>
      <c r="E59" s="9"/>
    </row>
    <row r="60" spans="1:5" s="1" customFormat="1" ht="24" customHeight="1">
      <c r="A60" s="10" t="s">
        <v>318</v>
      </c>
      <c r="B60" s="10"/>
      <c r="C60" s="11"/>
      <c r="D60" s="12" t="s">
        <v>0</v>
      </c>
      <c r="E60" s="13"/>
    </row>
    <row r="61" spans="1:5" s="1" customFormat="1" ht="24" customHeight="1">
      <c r="A61" s="14" t="s">
        <v>319</v>
      </c>
      <c r="B61" s="14"/>
      <c r="C61" s="14"/>
      <c r="D61" s="15" t="s">
        <v>320</v>
      </c>
      <c r="E61" s="16">
        <v>50</v>
      </c>
    </row>
    <row r="62" spans="1:5" s="1" customFormat="1" ht="24" customHeight="1">
      <c r="A62" s="14"/>
      <c r="B62" s="14"/>
      <c r="C62" s="14"/>
      <c r="D62" s="17" t="s">
        <v>321</v>
      </c>
      <c r="E62" s="18">
        <v>50</v>
      </c>
    </row>
    <row r="63" spans="1:5" s="1" customFormat="1" ht="24" customHeight="1">
      <c r="A63" s="14"/>
      <c r="B63" s="14"/>
      <c r="C63" s="14"/>
      <c r="D63" s="17" t="s">
        <v>322</v>
      </c>
      <c r="E63" s="19">
        <v>0</v>
      </c>
    </row>
    <row r="64" spans="1:5" s="1" customFormat="1" ht="24" customHeight="1">
      <c r="A64" s="20" t="s">
        <v>323</v>
      </c>
      <c r="B64" s="21" t="s">
        <v>324</v>
      </c>
      <c r="C64" s="21"/>
      <c r="D64" s="22"/>
      <c r="E64" s="21"/>
    </row>
    <row r="65" spans="1:5" s="1" customFormat="1" ht="57" customHeight="1">
      <c r="A65" s="23"/>
      <c r="B65" s="24" t="s">
        <v>380</v>
      </c>
      <c r="C65" s="24"/>
      <c r="D65" s="24"/>
      <c r="E65" s="24"/>
    </row>
    <row r="66" spans="1:5" s="1" customFormat="1" ht="27" customHeight="1">
      <c r="A66" s="25" t="s">
        <v>326</v>
      </c>
      <c r="B66" s="26" t="s">
        <v>327</v>
      </c>
      <c r="C66" s="27" t="s">
        <v>328</v>
      </c>
      <c r="D66" s="28" t="s">
        <v>329</v>
      </c>
      <c r="E66" s="29" t="s">
        <v>330</v>
      </c>
    </row>
    <row r="67" spans="1:5" s="1" customFormat="1" ht="27" customHeight="1">
      <c r="A67" s="25"/>
      <c r="B67" s="30" t="s">
        <v>331</v>
      </c>
      <c r="C67" s="30" t="s">
        <v>332</v>
      </c>
      <c r="D67" s="31" t="s">
        <v>381</v>
      </c>
      <c r="E67" s="32" t="s">
        <v>382</v>
      </c>
    </row>
    <row r="68" spans="1:5" s="1" customFormat="1" ht="27" customHeight="1">
      <c r="A68" s="25"/>
      <c r="B68" s="30"/>
      <c r="C68" s="30"/>
      <c r="D68" s="31" t="s">
        <v>383</v>
      </c>
      <c r="E68" s="32" t="s">
        <v>384</v>
      </c>
    </row>
    <row r="69" spans="1:5" s="1" customFormat="1" ht="27" customHeight="1">
      <c r="A69" s="25"/>
      <c r="B69" s="30"/>
      <c r="C69" s="33" t="s">
        <v>335</v>
      </c>
      <c r="D69" s="31" t="s">
        <v>385</v>
      </c>
      <c r="E69" s="32" t="s">
        <v>386</v>
      </c>
    </row>
    <row r="70" spans="1:5" s="1" customFormat="1" ht="27" customHeight="1">
      <c r="A70" s="25"/>
      <c r="B70" s="30"/>
      <c r="C70" s="33" t="s">
        <v>338</v>
      </c>
      <c r="D70" s="31" t="s">
        <v>339</v>
      </c>
      <c r="E70" s="32" t="s">
        <v>387</v>
      </c>
    </row>
    <row r="71" spans="1:5" s="1" customFormat="1" ht="27" customHeight="1">
      <c r="A71" s="25"/>
      <c r="B71" s="30"/>
      <c r="C71" s="30" t="s">
        <v>341</v>
      </c>
      <c r="D71" s="31" t="s">
        <v>388</v>
      </c>
      <c r="E71" s="32" t="s">
        <v>389</v>
      </c>
    </row>
    <row r="72" spans="1:5" s="1" customFormat="1" ht="27" customHeight="1">
      <c r="A72" s="25"/>
      <c r="B72" s="30" t="s">
        <v>343</v>
      </c>
      <c r="C72" s="33" t="s">
        <v>344</v>
      </c>
      <c r="D72" s="31" t="s">
        <v>390</v>
      </c>
      <c r="E72" s="32" t="s">
        <v>391</v>
      </c>
    </row>
    <row r="73" spans="1:5" s="1" customFormat="1" ht="27" customHeight="1">
      <c r="A73" s="25"/>
      <c r="B73" s="33" t="s">
        <v>346</v>
      </c>
      <c r="C73" s="33" t="s">
        <v>347</v>
      </c>
      <c r="D73" s="35" t="s">
        <v>392</v>
      </c>
      <c r="E73" s="36" t="s">
        <v>349</v>
      </c>
    </row>
    <row r="74" spans="1:5" s="1" customFormat="1" ht="51" customHeight="1">
      <c r="A74" s="2" t="s">
        <v>314</v>
      </c>
      <c r="B74" s="2"/>
      <c r="C74" s="2"/>
      <c r="D74" s="2"/>
      <c r="E74" s="2"/>
    </row>
    <row r="75" spans="1:5" s="1" customFormat="1" ht="15" customHeight="1">
      <c r="A75" s="3"/>
      <c r="B75" s="3"/>
      <c r="C75" s="3"/>
      <c r="D75" s="4" t="s">
        <v>315</v>
      </c>
      <c r="E75" s="5"/>
    </row>
    <row r="76" spans="1:5" s="1" customFormat="1" ht="24" customHeight="1">
      <c r="A76" s="6" t="s">
        <v>316</v>
      </c>
      <c r="B76" s="6"/>
      <c r="C76" s="7"/>
      <c r="D76" s="8" t="s">
        <v>393</v>
      </c>
      <c r="E76" s="9"/>
    </row>
    <row r="77" spans="1:5" s="1" customFormat="1" ht="24" customHeight="1">
      <c r="A77" s="10" t="s">
        <v>318</v>
      </c>
      <c r="B77" s="10"/>
      <c r="C77" s="11"/>
      <c r="D77" s="12" t="s">
        <v>0</v>
      </c>
      <c r="E77" s="13"/>
    </row>
    <row r="78" spans="1:5" s="1" customFormat="1" ht="24" customHeight="1">
      <c r="A78" s="14" t="s">
        <v>319</v>
      </c>
      <c r="B78" s="14"/>
      <c r="C78" s="14"/>
      <c r="D78" s="15" t="s">
        <v>320</v>
      </c>
      <c r="E78" s="16">
        <v>135</v>
      </c>
    </row>
    <row r="79" spans="1:5" s="1" customFormat="1" ht="24" customHeight="1">
      <c r="A79" s="14"/>
      <c r="B79" s="14"/>
      <c r="C79" s="14"/>
      <c r="D79" s="17" t="s">
        <v>321</v>
      </c>
      <c r="E79" s="18">
        <v>135</v>
      </c>
    </row>
    <row r="80" spans="1:5" s="1" customFormat="1" ht="24" customHeight="1">
      <c r="A80" s="14"/>
      <c r="B80" s="14"/>
      <c r="C80" s="14"/>
      <c r="D80" s="17" t="s">
        <v>322</v>
      </c>
      <c r="E80" s="19">
        <v>0</v>
      </c>
    </row>
    <row r="81" spans="1:5" s="1" customFormat="1" ht="24" customHeight="1">
      <c r="A81" s="20" t="s">
        <v>323</v>
      </c>
      <c r="B81" s="21" t="s">
        <v>324</v>
      </c>
      <c r="C81" s="21"/>
      <c r="D81" s="22"/>
      <c r="E81" s="21"/>
    </row>
    <row r="82" spans="1:5" s="1" customFormat="1" ht="57" customHeight="1">
      <c r="A82" s="23"/>
      <c r="B82" s="24" t="s">
        <v>394</v>
      </c>
      <c r="C82" s="24"/>
      <c r="D82" s="24"/>
      <c r="E82" s="24"/>
    </row>
    <row r="83" spans="1:5" s="1" customFormat="1" ht="27" customHeight="1">
      <c r="A83" s="25" t="s">
        <v>326</v>
      </c>
      <c r="B83" s="26" t="s">
        <v>327</v>
      </c>
      <c r="C83" s="27" t="s">
        <v>328</v>
      </c>
      <c r="D83" s="28" t="s">
        <v>329</v>
      </c>
      <c r="E83" s="29" t="s">
        <v>330</v>
      </c>
    </row>
    <row r="84" spans="1:5" s="1" customFormat="1" ht="27" customHeight="1">
      <c r="A84" s="25"/>
      <c r="B84" s="30" t="s">
        <v>331</v>
      </c>
      <c r="C84" s="30" t="s">
        <v>332</v>
      </c>
      <c r="D84" s="31" t="s">
        <v>395</v>
      </c>
      <c r="E84" s="32" t="s">
        <v>396</v>
      </c>
    </row>
    <row r="85" spans="1:5" s="1" customFormat="1" ht="27" customHeight="1">
      <c r="A85" s="25"/>
      <c r="B85" s="30"/>
      <c r="C85" s="30"/>
      <c r="D85" s="31" t="s">
        <v>397</v>
      </c>
      <c r="E85" s="32" t="s">
        <v>398</v>
      </c>
    </row>
    <row r="86" spans="1:5" s="1" customFormat="1" ht="27" customHeight="1">
      <c r="A86" s="25"/>
      <c r="B86" s="30"/>
      <c r="C86" s="30"/>
      <c r="D86" s="31" t="s">
        <v>399</v>
      </c>
      <c r="E86" s="32" t="s">
        <v>400</v>
      </c>
    </row>
    <row r="87" spans="1:5" s="1" customFormat="1" ht="27" customHeight="1">
      <c r="A87" s="25"/>
      <c r="B87" s="30"/>
      <c r="C87" s="30"/>
      <c r="D87" s="31" t="s">
        <v>401</v>
      </c>
      <c r="E87" s="32" t="s">
        <v>402</v>
      </c>
    </row>
    <row r="88" spans="1:5" s="1" customFormat="1" ht="36.75" customHeight="1">
      <c r="A88" s="25"/>
      <c r="B88" s="30"/>
      <c r="C88" s="30"/>
      <c r="D88" s="31" t="s">
        <v>403</v>
      </c>
      <c r="E88" s="32" t="s">
        <v>404</v>
      </c>
    </row>
    <row r="89" spans="1:5" s="1" customFormat="1" ht="27" customHeight="1">
      <c r="A89" s="25"/>
      <c r="B89" s="30"/>
      <c r="C89" s="30"/>
      <c r="D89" s="31" t="s">
        <v>405</v>
      </c>
      <c r="E89" s="32" t="s">
        <v>406</v>
      </c>
    </row>
    <row r="90" spans="1:5" s="1" customFormat="1" ht="27" customHeight="1">
      <c r="A90" s="25"/>
      <c r="B90" s="30"/>
      <c r="C90" s="33" t="s">
        <v>335</v>
      </c>
      <c r="D90" s="31" t="s">
        <v>407</v>
      </c>
      <c r="E90" s="32" t="s">
        <v>408</v>
      </c>
    </row>
    <row r="91" spans="1:5" s="1" customFormat="1" ht="27" customHeight="1">
      <c r="A91" s="25"/>
      <c r="B91" s="30"/>
      <c r="C91" s="33" t="s">
        <v>338</v>
      </c>
      <c r="D91" s="31" t="s">
        <v>339</v>
      </c>
      <c r="E91" s="32" t="s">
        <v>340</v>
      </c>
    </row>
    <row r="92" spans="1:5" s="1" customFormat="1" ht="27" customHeight="1">
      <c r="A92" s="25"/>
      <c r="B92" s="30"/>
      <c r="C92" s="33" t="s">
        <v>341</v>
      </c>
      <c r="D92" s="31" t="s">
        <v>395</v>
      </c>
      <c r="E92" s="32" t="s">
        <v>409</v>
      </c>
    </row>
    <row r="93" spans="1:5" s="1" customFormat="1" ht="27" customHeight="1">
      <c r="A93" s="25"/>
      <c r="B93" s="30"/>
      <c r="C93" s="30"/>
      <c r="D93" s="31" t="s">
        <v>397</v>
      </c>
      <c r="E93" s="32" t="s">
        <v>409</v>
      </c>
    </row>
    <row r="94" spans="1:5" s="1" customFormat="1" ht="27" customHeight="1">
      <c r="A94" s="25"/>
      <c r="B94" s="30"/>
      <c r="C94" s="30"/>
      <c r="D94" s="31" t="s">
        <v>399</v>
      </c>
      <c r="E94" s="32" t="s">
        <v>409</v>
      </c>
    </row>
    <row r="95" spans="1:5" s="1" customFormat="1" ht="27" customHeight="1">
      <c r="A95" s="25"/>
      <c r="B95" s="30"/>
      <c r="C95" s="30"/>
      <c r="D95" s="31" t="s">
        <v>401</v>
      </c>
      <c r="E95" s="32" t="s">
        <v>410</v>
      </c>
    </row>
    <row r="96" spans="1:5" s="1" customFormat="1" ht="27" customHeight="1">
      <c r="A96" s="25"/>
      <c r="B96" s="30"/>
      <c r="C96" s="30"/>
      <c r="D96" s="31" t="s">
        <v>403</v>
      </c>
      <c r="E96" s="32" t="s">
        <v>409</v>
      </c>
    </row>
    <row r="97" spans="1:5" s="1" customFormat="1" ht="27" customHeight="1">
      <c r="A97" s="25"/>
      <c r="B97" s="30"/>
      <c r="C97" s="30"/>
      <c r="D97" s="31" t="s">
        <v>405</v>
      </c>
      <c r="E97" s="32" t="s">
        <v>411</v>
      </c>
    </row>
    <row r="98" spans="1:5" s="1" customFormat="1" ht="27" customHeight="1">
      <c r="A98" s="25"/>
      <c r="B98" s="30" t="s">
        <v>343</v>
      </c>
      <c r="C98" s="33" t="s">
        <v>344</v>
      </c>
      <c r="D98" s="31" t="s">
        <v>407</v>
      </c>
      <c r="E98" s="32" t="s">
        <v>412</v>
      </c>
    </row>
    <row r="99" spans="1:5" s="1" customFormat="1" ht="27" customHeight="1">
      <c r="A99" s="25"/>
      <c r="B99" s="33" t="s">
        <v>346</v>
      </c>
      <c r="C99" s="33" t="s">
        <v>347</v>
      </c>
      <c r="D99" s="35" t="s">
        <v>413</v>
      </c>
      <c r="E99" s="36" t="s">
        <v>414</v>
      </c>
    </row>
    <row r="100" spans="1:5" s="1" customFormat="1" ht="36.75" customHeight="1">
      <c r="A100" s="2" t="s">
        <v>314</v>
      </c>
      <c r="B100" s="2"/>
      <c r="C100" s="2"/>
      <c r="D100" s="2"/>
      <c r="E100" s="2"/>
    </row>
    <row r="101" spans="1:5" s="1" customFormat="1" ht="15" customHeight="1">
      <c r="A101" s="3"/>
      <c r="B101" s="3"/>
      <c r="C101" s="3"/>
      <c r="D101" s="4" t="s">
        <v>315</v>
      </c>
      <c r="E101" s="5"/>
    </row>
    <row r="102" spans="1:5" s="1" customFormat="1" ht="24" customHeight="1">
      <c r="A102" s="6" t="s">
        <v>316</v>
      </c>
      <c r="B102" s="6"/>
      <c r="C102" s="7"/>
      <c r="D102" s="8" t="s">
        <v>415</v>
      </c>
      <c r="E102" s="9"/>
    </row>
    <row r="103" spans="1:5" s="1" customFormat="1" ht="24" customHeight="1">
      <c r="A103" s="10" t="s">
        <v>318</v>
      </c>
      <c r="B103" s="10"/>
      <c r="C103" s="11"/>
      <c r="D103" s="12" t="s">
        <v>0</v>
      </c>
      <c r="E103" s="13"/>
    </row>
    <row r="104" spans="1:5" s="1" customFormat="1" ht="24" customHeight="1">
      <c r="A104" s="14" t="s">
        <v>319</v>
      </c>
      <c r="B104" s="14"/>
      <c r="C104" s="14"/>
      <c r="D104" s="15" t="s">
        <v>320</v>
      </c>
      <c r="E104" s="16">
        <v>10</v>
      </c>
    </row>
    <row r="105" spans="1:5" s="1" customFormat="1" ht="24" customHeight="1">
      <c r="A105" s="14"/>
      <c r="B105" s="14"/>
      <c r="C105" s="14"/>
      <c r="D105" s="17" t="s">
        <v>321</v>
      </c>
      <c r="E105" s="18">
        <v>10</v>
      </c>
    </row>
    <row r="106" spans="1:5" s="1" customFormat="1" ht="24" customHeight="1">
      <c r="A106" s="14"/>
      <c r="B106" s="14"/>
      <c r="C106" s="14"/>
      <c r="D106" s="17" t="s">
        <v>322</v>
      </c>
      <c r="E106" s="19">
        <v>0</v>
      </c>
    </row>
    <row r="107" spans="1:5" s="1" customFormat="1" ht="24" customHeight="1">
      <c r="A107" s="20" t="s">
        <v>323</v>
      </c>
      <c r="B107" s="21" t="s">
        <v>324</v>
      </c>
      <c r="C107" s="21"/>
      <c r="D107" s="22"/>
      <c r="E107" s="21"/>
    </row>
    <row r="108" spans="1:5" s="1" customFormat="1" ht="57" customHeight="1">
      <c r="A108" s="23"/>
      <c r="B108" s="24" t="s">
        <v>416</v>
      </c>
      <c r="C108" s="24"/>
      <c r="D108" s="24"/>
      <c r="E108" s="24"/>
    </row>
    <row r="109" spans="1:5" s="1" customFormat="1" ht="31.5" customHeight="1">
      <c r="A109" s="25" t="s">
        <v>326</v>
      </c>
      <c r="B109" s="26" t="s">
        <v>327</v>
      </c>
      <c r="C109" s="27" t="s">
        <v>328</v>
      </c>
      <c r="D109" s="28" t="s">
        <v>329</v>
      </c>
      <c r="E109" s="29" t="s">
        <v>330</v>
      </c>
    </row>
    <row r="110" spans="1:5" s="1" customFormat="1" ht="31.5" customHeight="1">
      <c r="A110" s="25"/>
      <c r="B110" s="30" t="s">
        <v>331</v>
      </c>
      <c r="C110" s="30" t="s">
        <v>332</v>
      </c>
      <c r="D110" s="31" t="s">
        <v>417</v>
      </c>
      <c r="E110" s="32" t="s">
        <v>418</v>
      </c>
    </row>
    <row r="111" spans="1:5" s="1" customFormat="1" ht="31.5" customHeight="1">
      <c r="A111" s="25"/>
      <c r="B111" s="30"/>
      <c r="C111" s="33" t="s">
        <v>335</v>
      </c>
      <c r="D111" s="31" t="s">
        <v>419</v>
      </c>
      <c r="E111" s="32" t="s">
        <v>418</v>
      </c>
    </row>
    <row r="112" spans="1:5" s="1" customFormat="1" ht="31.5" customHeight="1">
      <c r="A112" s="25"/>
      <c r="B112" s="30"/>
      <c r="C112" s="33" t="s">
        <v>338</v>
      </c>
      <c r="D112" s="31" t="s">
        <v>339</v>
      </c>
      <c r="E112" s="32" t="s">
        <v>340</v>
      </c>
    </row>
    <row r="113" spans="1:5" s="1" customFormat="1" ht="31.5" customHeight="1">
      <c r="A113" s="25"/>
      <c r="B113" s="30"/>
      <c r="C113" s="33" t="s">
        <v>341</v>
      </c>
      <c r="D113" s="31" t="s">
        <v>420</v>
      </c>
      <c r="E113" s="32" t="s">
        <v>421</v>
      </c>
    </row>
    <row r="114" spans="1:5" s="1" customFormat="1" ht="31.5" customHeight="1">
      <c r="A114" s="25"/>
      <c r="B114" s="30" t="s">
        <v>343</v>
      </c>
      <c r="C114" s="33" t="s">
        <v>344</v>
      </c>
      <c r="D114" s="31" t="s">
        <v>422</v>
      </c>
      <c r="E114" s="32" t="s">
        <v>423</v>
      </c>
    </row>
    <row r="115" spans="1:5" s="1" customFormat="1" ht="31.5" customHeight="1">
      <c r="A115" s="25"/>
      <c r="B115" s="33" t="s">
        <v>346</v>
      </c>
      <c r="C115" s="33" t="s">
        <v>347</v>
      </c>
      <c r="D115" s="35" t="s">
        <v>424</v>
      </c>
      <c r="E115" s="36" t="s">
        <v>425</v>
      </c>
    </row>
    <row r="116" spans="1:5" s="1" customFormat="1" ht="36.75" customHeight="1">
      <c r="A116" s="2" t="s">
        <v>314</v>
      </c>
      <c r="B116" s="2"/>
      <c r="C116" s="2"/>
      <c r="D116" s="2"/>
      <c r="E116" s="2"/>
    </row>
    <row r="117" spans="1:5" s="1" customFormat="1" ht="15" customHeight="1">
      <c r="A117" s="3"/>
      <c r="B117" s="3"/>
      <c r="C117" s="3"/>
      <c r="D117" s="4" t="s">
        <v>315</v>
      </c>
      <c r="E117" s="5"/>
    </row>
    <row r="118" spans="1:5" s="1" customFormat="1" ht="24" customHeight="1">
      <c r="A118" s="6" t="s">
        <v>316</v>
      </c>
      <c r="B118" s="6"/>
      <c r="C118" s="7"/>
      <c r="D118" s="8" t="s">
        <v>426</v>
      </c>
      <c r="E118" s="9"/>
    </row>
    <row r="119" spans="1:5" s="1" customFormat="1" ht="24" customHeight="1">
      <c r="A119" s="10" t="s">
        <v>318</v>
      </c>
      <c r="B119" s="10"/>
      <c r="C119" s="11"/>
      <c r="D119" s="12" t="s">
        <v>0</v>
      </c>
      <c r="E119" s="13"/>
    </row>
    <row r="120" spans="1:5" s="1" customFormat="1" ht="24" customHeight="1">
      <c r="A120" s="14" t="s">
        <v>319</v>
      </c>
      <c r="B120" s="14"/>
      <c r="C120" s="14"/>
      <c r="D120" s="15" t="s">
        <v>320</v>
      </c>
      <c r="E120" s="16">
        <v>30</v>
      </c>
    </row>
    <row r="121" spans="1:5" s="1" customFormat="1" ht="24" customHeight="1">
      <c r="A121" s="14"/>
      <c r="B121" s="14"/>
      <c r="C121" s="14"/>
      <c r="D121" s="17" t="s">
        <v>321</v>
      </c>
      <c r="E121" s="18">
        <v>30</v>
      </c>
    </row>
    <row r="122" spans="1:5" s="1" customFormat="1" ht="24" customHeight="1">
      <c r="A122" s="14"/>
      <c r="B122" s="14"/>
      <c r="C122" s="14"/>
      <c r="D122" s="17" t="s">
        <v>322</v>
      </c>
      <c r="E122" s="19">
        <v>0</v>
      </c>
    </row>
    <row r="123" spans="1:5" s="1" customFormat="1" ht="24" customHeight="1">
      <c r="A123" s="20" t="s">
        <v>323</v>
      </c>
      <c r="B123" s="21" t="s">
        <v>324</v>
      </c>
      <c r="C123" s="21"/>
      <c r="D123" s="22"/>
      <c r="E123" s="21"/>
    </row>
    <row r="124" spans="1:5" s="1" customFormat="1" ht="57" customHeight="1">
      <c r="A124" s="23"/>
      <c r="B124" s="24" t="s">
        <v>427</v>
      </c>
      <c r="C124" s="24"/>
      <c r="D124" s="24"/>
      <c r="E124" s="24"/>
    </row>
    <row r="125" spans="1:5" s="1" customFormat="1" ht="27.75" customHeight="1">
      <c r="A125" s="25" t="s">
        <v>326</v>
      </c>
      <c r="B125" s="26" t="s">
        <v>327</v>
      </c>
      <c r="C125" s="27" t="s">
        <v>328</v>
      </c>
      <c r="D125" s="28" t="s">
        <v>329</v>
      </c>
      <c r="E125" s="29" t="s">
        <v>330</v>
      </c>
    </row>
    <row r="126" spans="1:5" s="1" customFormat="1" ht="54.75" customHeight="1">
      <c r="A126" s="25"/>
      <c r="B126" s="30" t="s">
        <v>331</v>
      </c>
      <c r="C126" s="30" t="s">
        <v>332</v>
      </c>
      <c r="D126" s="31" t="s">
        <v>428</v>
      </c>
      <c r="E126" s="32" t="s">
        <v>429</v>
      </c>
    </row>
    <row r="127" spans="1:5" s="1" customFormat="1" ht="27.75" customHeight="1">
      <c r="A127" s="25"/>
      <c r="B127" s="30"/>
      <c r="C127" s="30"/>
      <c r="D127" s="31" t="s">
        <v>430</v>
      </c>
      <c r="E127" s="32" t="s">
        <v>431</v>
      </c>
    </row>
    <row r="128" spans="1:5" s="1" customFormat="1" ht="27.75" customHeight="1">
      <c r="A128" s="25"/>
      <c r="B128" s="30"/>
      <c r="C128" s="30"/>
      <c r="D128" s="31" t="s">
        <v>432</v>
      </c>
      <c r="E128" s="32" t="s">
        <v>433</v>
      </c>
    </row>
    <row r="129" spans="1:5" s="1" customFormat="1" ht="27.75" customHeight="1">
      <c r="A129" s="25"/>
      <c r="B129" s="30"/>
      <c r="C129" s="33" t="s">
        <v>335</v>
      </c>
      <c r="D129" s="31" t="s">
        <v>434</v>
      </c>
      <c r="E129" s="32" t="s">
        <v>434</v>
      </c>
    </row>
    <row r="130" spans="1:5" s="1" customFormat="1" ht="27.75" customHeight="1">
      <c r="A130" s="25"/>
      <c r="B130" s="30"/>
      <c r="C130" s="33" t="s">
        <v>338</v>
      </c>
      <c r="D130" s="31" t="s">
        <v>435</v>
      </c>
      <c r="E130" s="32" t="s">
        <v>436</v>
      </c>
    </row>
    <row r="131" spans="1:5" s="1" customFormat="1" ht="27.75" customHeight="1">
      <c r="A131" s="25"/>
      <c r="B131" s="30"/>
      <c r="C131" s="33" t="s">
        <v>341</v>
      </c>
      <c r="D131" s="31" t="s">
        <v>428</v>
      </c>
      <c r="E131" s="32" t="s">
        <v>411</v>
      </c>
    </row>
    <row r="132" spans="1:5" s="1" customFormat="1" ht="27.75" customHeight="1">
      <c r="A132" s="25"/>
      <c r="B132" s="30"/>
      <c r="C132" s="30"/>
      <c r="D132" s="31" t="s">
        <v>437</v>
      </c>
      <c r="E132" s="32" t="s">
        <v>421</v>
      </c>
    </row>
    <row r="133" spans="1:5" s="1" customFormat="1" ht="27.75" customHeight="1">
      <c r="A133" s="25"/>
      <c r="B133" s="30"/>
      <c r="C133" s="30"/>
      <c r="D133" s="31" t="s">
        <v>438</v>
      </c>
      <c r="E133" s="32" t="s">
        <v>439</v>
      </c>
    </row>
    <row r="134" spans="1:5" s="1" customFormat="1" ht="27.75" customHeight="1">
      <c r="A134" s="25"/>
      <c r="B134" s="30" t="s">
        <v>343</v>
      </c>
      <c r="C134" s="33" t="s">
        <v>344</v>
      </c>
      <c r="D134" s="31" t="s">
        <v>440</v>
      </c>
      <c r="E134" s="32" t="s">
        <v>441</v>
      </c>
    </row>
    <row r="135" spans="1:5" s="1" customFormat="1" ht="51.75" customHeight="1">
      <c r="A135" s="25"/>
      <c r="B135" s="30"/>
      <c r="C135" s="33" t="s">
        <v>442</v>
      </c>
      <c r="D135" s="31" t="s">
        <v>443</v>
      </c>
      <c r="E135" s="32" t="s">
        <v>444</v>
      </c>
    </row>
    <row r="136" spans="1:5" s="1" customFormat="1" ht="43.5" customHeight="1">
      <c r="A136" s="25"/>
      <c r="B136" s="30"/>
      <c r="C136" s="33" t="s">
        <v>445</v>
      </c>
      <c r="D136" s="31" t="s">
        <v>446</v>
      </c>
      <c r="E136" s="32" t="s">
        <v>447</v>
      </c>
    </row>
    <row r="137" spans="1:5" s="1" customFormat="1" ht="27.75" customHeight="1">
      <c r="A137" s="25"/>
      <c r="B137" s="33" t="s">
        <v>346</v>
      </c>
      <c r="C137" s="33" t="s">
        <v>347</v>
      </c>
      <c r="D137" s="35" t="s">
        <v>348</v>
      </c>
      <c r="E137" s="36" t="s">
        <v>414</v>
      </c>
    </row>
    <row r="138" spans="1:5" s="1" customFormat="1" ht="36.75" customHeight="1">
      <c r="A138" s="2" t="s">
        <v>314</v>
      </c>
      <c r="B138" s="2"/>
      <c r="C138" s="2"/>
      <c r="D138" s="2"/>
      <c r="E138" s="2"/>
    </row>
    <row r="139" spans="1:5" s="1" customFormat="1" ht="15" customHeight="1">
      <c r="A139" s="3"/>
      <c r="B139" s="3"/>
      <c r="C139" s="3"/>
      <c r="D139" s="4" t="s">
        <v>315</v>
      </c>
      <c r="E139" s="5"/>
    </row>
    <row r="140" spans="1:5" s="1" customFormat="1" ht="24" customHeight="1">
      <c r="A140" s="6" t="s">
        <v>316</v>
      </c>
      <c r="B140" s="6"/>
      <c r="C140" s="7"/>
      <c r="D140" s="8" t="s">
        <v>448</v>
      </c>
      <c r="E140" s="9"/>
    </row>
    <row r="141" spans="1:5" s="1" customFormat="1" ht="24" customHeight="1">
      <c r="A141" s="10" t="s">
        <v>318</v>
      </c>
      <c r="B141" s="10"/>
      <c r="C141" s="11"/>
      <c r="D141" s="12" t="s">
        <v>0</v>
      </c>
      <c r="E141" s="13"/>
    </row>
    <row r="142" spans="1:5" s="1" customFormat="1" ht="24" customHeight="1">
      <c r="A142" s="14" t="s">
        <v>319</v>
      </c>
      <c r="B142" s="14"/>
      <c r="C142" s="14"/>
      <c r="D142" s="15" t="s">
        <v>320</v>
      </c>
      <c r="E142" s="16">
        <v>15</v>
      </c>
    </row>
    <row r="143" spans="1:5" s="1" customFormat="1" ht="24" customHeight="1">
      <c r="A143" s="14"/>
      <c r="B143" s="14"/>
      <c r="C143" s="14"/>
      <c r="D143" s="17" t="s">
        <v>321</v>
      </c>
      <c r="E143" s="18">
        <v>15</v>
      </c>
    </row>
    <row r="144" spans="1:5" s="1" customFormat="1" ht="24" customHeight="1">
      <c r="A144" s="14"/>
      <c r="B144" s="14"/>
      <c r="C144" s="14"/>
      <c r="D144" s="17" t="s">
        <v>322</v>
      </c>
      <c r="E144" s="19">
        <v>0</v>
      </c>
    </row>
    <row r="145" spans="1:5" s="1" customFormat="1" ht="24" customHeight="1">
      <c r="A145" s="20" t="s">
        <v>323</v>
      </c>
      <c r="B145" s="21" t="s">
        <v>324</v>
      </c>
      <c r="C145" s="21"/>
      <c r="D145" s="22"/>
      <c r="E145" s="21"/>
    </row>
    <row r="146" spans="1:5" s="1" customFormat="1" ht="57" customHeight="1">
      <c r="A146" s="23"/>
      <c r="B146" s="24" t="s">
        <v>449</v>
      </c>
      <c r="C146" s="24"/>
      <c r="D146" s="24"/>
      <c r="E146" s="24"/>
    </row>
    <row r="147" spans="1:5" s="1" customFormat="1" ht="27.75" customHeight="1">
      <c r="A147" s="25" t="s">
        <v>326</v>
      </c>
      <c r="B147" s="26" t="s">
        <v>327</v>
      </c>
      <c r="C147" s="27" t="s">
        <v>328</v>
      </c>
      <c r="D147" s="28" t="s">
        <v>329</v>
      </c>
      <c r="E147" s="29" t="s">
        <v>330</v>
      </c>
    </row>
    <row r="148" spans="1:5" s="1" customFormat="1" ht="27.75" customHeight="1">
      <c r="A148" s="25"/>
      <c r="B148" s="30" t="s">
        <v>331</v>
      </c>
      <c r="C148" s="30" t="s">
        <v>332</v>
      </c>
      <c r="D148" s="31" t="s">
        <v>450</v>
      </c>
      <c r="E148" s="32" t="s">
        <v>451</v>
      </c>
    </row>
    <row r="149" spans="1:5" s="1" customFormat="1" ht="27.75" customHeight="1">
      <c r="A149" s="25"/>
      <c r="B149" s="30"/>
      <c r="C149" s="33" t="s">
        <v>335</v>
      </c>
      <c r="D149" s="31" t="s">
        <v>452</v>
      </c>
      <c r="E149" s="32" t="s">
        <v>453</v>
      </c>
    </row>
    <row r="150" spans="1:5" s="1" customFormat="1" ht="27.75" customHeight="1">
      <c r="A150" s="25"/>
      <c r="B150" s="30"/>
      <c r="C150" s="33" t="s">
        <v>338</v>
      </c>
      <c r="D150" s="31" t="s">
        <v>454</v>
      </c>
      <c r="E150" s="32" t="s">
        <v>387</v>
      </c>
    </row>
    <row r="151" spans="1:5" s="1" customFormat="1" ht="27.75" customHeight="1">
      <c r="A151" s="25"/>
      <c r="B151" s="30"/>
      <c r="C151" s="33" t="s">
        <v>341</v>
      </c>
      <c r="D151" s="31" t="s">
        <v>455</v>
      </c>
      <c r="E151" s="32" t="s">
        <v>456</v>
      </c>
    </row>
    <row r="152" spans="1:5" s="1" customFormat="1" ht="27.75" customHeight="1">
      <c r="A152" s="25"/>
      <c r="B152" s="30" t="s">
        <v>343</v>
      </c>
      <c r="C152" s="33" t="s">
        <v>344</v>
      </c>
      <c r="D152" s="31" t="s">
        <v>407</v>
      </c>
      <c r="E152" s="32" t="s">
        <v>457</v>
      </c>
    </row>
    <row r="153" spans="1:5" s="1" customFormat="1" ht="27.75" customHeight="1">
      <c r="A153" s="25"/>
      <c r="B153" s="33" t="s">
        <v>346</v>
      </c>
      <c r="C153" s="33" t="s">
        <v>347</v>
      </c>
      <c r="D153" s="35" t="s">
        <v>458</v>
      </c>
      <c r="E153" s="36" t="s">
        <v>425</v>
      </c>
    </row>
    <row r="154" spans="1:5" s="1" customFormat="1" ht="36.75" customHeight="1">
      <c r="A154" s="2" t="s">
        <v>314</v>
      </c>
      <c r="B154" s="2"/>
      <c r="C154" s="2"/>
      <c r="D154" s="2"/>
      <c r="E154" s="2"/>
    </row>
    <row r="155" spans="1:5" s="1" customFormat="1" ht="15" customHeight="1">
      <c r="A155" s="3"/>
      <c r="B155" s="3"/>
      <c r="C155" s="3"/>
      <c r="D155" s="4" t="s">
        <v>315</v>
      </c>
      <c r="E155" s="5"/>
    </row>
    <row r="156" spans="1:5" s="1" customFormat="1" ht="24" customHeight="1">
      <c r="A156" s="6" t="s">
        <v>316</v>
      </c>
      <c r="B156" s="6"/>
      <c r="C156" s="7"/>
      <c r="D156" s="8" t="s">
        <v>459</v>
      </c>
      <c r="E156" s="9"/>
    </row>
    <row r="157" spans="1:5" s="1" customFormat="1" ht="24" customHeight="1">
      <c r="A157" s="10" t="s">
        <v>318</v>
      </c>
      <c r="B157" s="10"/>
      <c r="C157" s="11"/>
      <c r="D157" s="12" t="s">
        <v>0</v>
      </c>
      <c r="E157" s="13"/>
    </row>
    <row r="158" spans="1:5" s="1" customFormat="1" ht="24" customHeight="1">
      <c r="A158" s="14" t="s">
        <v>319</v>
      </c>
      <c r="B158" s="14"/>
      <c r="C158" s="14"/>
      <c r="D158" s="15" t="s">
        <v>320</v>
      </c>
      <c r="E158" s="16">
        <v>19</v>
      </c>
    </row>
    <row r="159" spans="1:5" s="1" customFormat="1" ht="24" customHeight="1">
      <c r="A159" s="14"/>
      <c r="B159" s="14"/>
      <c r="C159" s="14"/>
      <c r="D159" s="17" t="s">
        <v>321</v>
      </c>
      <c r="E159" s="18">
        <v>19</v>
      </c>
    </row>
    <row r="160" spans="1:5" s="1" customFormat="1" ht="24" customHeight="1">
      <c r="A160" s="14"/>
      <c r="B160" s="14"/>
      <c r="C160" s="14"/>
      <c r="D160" s="17" t="s">
        <v>322</v>
      </c>
      <c r="E160" s="19">
        <v>0</v>
      </c>
    </row>
    <row r="161" spans="1:5" s="1" customFormat="1" ht="24" customHeight="1">
      <c r="A161" s="20" t="s">
        <v>323</v>
      </c>
      <c r="B161" s="21" t="s">
        <v>324</v>
      </c>
      <c r="C161" s="21"/>
      <c r="D161" s="22"/>
      <c r="E161" s="21"/>
    </row>
    <row r="162" spans="1:5" s="1" customFormat="1" ht="57" customHeight="1">
      <c r="A162" s="23"/>
      <c r="B162" s="24" t="s">
        <v>460</v>
      </c>
      <c r="C162" s="24"/>
      <c r="D162" s="24"/>
      <c r="E162" s="24"/>
    </row>
    <row r="163" spans="1:5" s="1" customFormat="1" ht="48" customHeight="1">
      <c r="A163" s="25" t="s">
        <v>326</v>
      </c>
      <c r="B163" s="26" t="s">
        <v>327</v>
      </c>
      <c r="C163" s="27" t="s">
        <v>328</v>
      </c>
      <c r="D163" s="28" t="s">
        <v>329</v>
      </c>
      <c r="E163" s="29" t="s">
        <v>330</v>
      </c>
    </row>
    <row r="164" spans="1:5" s="1" customFormat="1" ht="48" customHeight="1">
      <c r="A164" s="25"/>
      <c r="B164" s="30" t="s">
        <v>331</v>
      </c>
      <c r="C164" s="30" t="s">
        <v>332</v>
      </c>
      <c r="D164" s="31" t="s">
        <v>461</v>
      </c>
      <c r="E164" s="32" t="s">
        <v>462</v>
      </c>
    </row>
    <row r="165" spans="1:5" s="1" customFormat="1" ht="48" customHeight="1">
      <c r="A165" s="25"/>
      <c r="B165" s="30"/>
      <c r="C165" s="33" t="s">
        <v>335</v>
      </c>
      <c r="D165" s="31" t="s">
        <v>463</v>
      </c>
      <c r="E165" s="32" t="s">
        <v>464</v>
      </c>
    </row>
    <row r="166" spans="1:5" s="1" customFormat="1" ht="48" customHeight="1">
      <c r="A166" s="25"/>
      <c r="B166" s="30"/>
      <c r="C166" s="33" t="s">
        <v>338</v>
      </c>
      <c r="D166" s="31" t="s">
        <v>339</v>
      </c>
      <c r="E166" s="32" t="s">
        <v>340</v>
      </c>
    </row>
    <row r="167" spans="1:5" s="1" customFormat="1" ht="54" customHeight="1">
      <c r="A167" s="25"/>
      <c r="B167" s="30"/>
      <c r="C167" s="33" t="s">
        <v>341</v>
      </c>
      <c r="D167" s="31" t="s">
        <v>465</v>
      </c>
      <c r="E167" s="32" t="s">
        <v>466</v>
      </c>
    </row>
    <row r="168" spans="1:5" s="1" customFormat="1" ht="48" customHeight="1">
      <c r="A168" s="25"/>
      <c r="B168" s="30" t="s">
        <v>343</v>
      </c>
      <c r="C168" s="33" t="s">
        <v>344</v>
      </c>
      <c r="D168" s="31" t="s">
        <v>407</v>
      </c>
      <c r="E168" s="32" t="s">
        <v>412</v>
      </c>
    </row>
    <row r="169" spans="1:5" s="1" customFormat="1" ht="48" customHeight="1">
      <c r="A169" s="25"/>
      <c r="B169" s="33" t="s">
        <v>346</v>
      </c>
      <c r="C169" s="33" t="s">
        <v>347</v>
      </c>
      <c r="D169" s="35" t="s">
        <v>392</v>
      </c>
      <c r="E169" s="36" t="s">
        <v>414</v>
      </c>
    </row>
  </sheetData>
  <sheetProtection/>
  <mergeCells count="71">
    <mergeCell ref="A3:C3"/>
    <mergeCell ref="A4:C4"/>
    <mergeCell ref="B9:E9"/>
    <mergeCell ref="A21:C21"/>
    <mergeCell ref="A22:C22"/>
    <mergeCell ref="B27:E27"/>
    <mergeCell ref="A37:C37"/>
    <mergeCell ref="A38:C38"/>
    <mergeCell ref="B43:E43"/>
    <mergeCell ref="A59:C59"/>
    <mergeCell ref="A60:C60"/>
    <mergeCell ref="B65:E65"/>
    <mergeCell ref="A76:C76"/>
    <mergeCell ref="A77:C77"/>
    <mergeCell ref="B82:E82"/>
    <mergeCell ref="A102:C102"/>
    <mergeCell ref="A103:C103"/>
    <mergeCell ref="B108:E108"/>
    <mergeCell ref="A118:C118"/>
    <mergeCell ref="A119:C119"/>
    <mergeCell ref="B124:E124"/>
    <mergeCell ref="A140:C140"/>
    <mergeCell ref="A141:C141"/>
    <mergeCell ref="B146:E146"/>
    <mergeCell ref="A156:C156"/>
    <mergeCell ref="A157:C157"/>
    <mergeCell ref="B162:E162"/>
    <mergeCell ref="A8:A9"/>
    <mergeCell ref="A10:A16"/>
    <mergeCell ref="A26:A27"/>
    <mergeCell ref="A28:A34"/>
    <mergeCell ref="A42:A43"/>
    <mergeCell ref="A44:A56"/>
    <mergeCell ref="A64:A65"/>
    <mergeCell ref="A66:A73"/>
    <mergeCell ref="A81:A82"/>
    <mergeCell ref="A83:A99"/>
    <mergeCell ref="A107:A108"/>
    <mergeCell ref="A109:A115"/>
    <mergeCell ref="A123:A124"/>
    <mergeCell ref="A125:A137"/>
    <mergeCell ref="A145:A146"/>
    <mergeCell ref="A147:A153"/>
    <mergeCell ref="A161:A162"/>
    <mergeCell ref="A163:A169"/>
    <mergeCell ref="B11:B14"/>
    <mergeCell ref="B29:B32"/>
    <mergeCell ref="B45:B54"/>
    <mergeCell ref="B67:B71"/>
    <mergeCell ref="B84:B97"/>
    <mergeCell ref="B110:B113"/>
    <mergeCell ref="B126:B133"/>
    <mergeCell ref="B134:B136"/>
    <mergeCell ref="B148:B151"/>
    <mergeCell ref="B164:B167"/>
    <mergeCell ref="C45:C48"/>
    <mergeCell ref="C51:C54"/>
    <mergeCell ref="C67:C68"/>
    <mergeCell ref="C84:C89"/>
    <mergeCell ref="C92:C97"/>
    <mergeCell ref="C126:C128"/>
    <mergeCell ref="C131:C133"/>
    <mergeCell ref="A5:C7"/>
    <mergeCell ref="A23:C25"/>
    <mergeCell ref="A39:C41"/>
    <mergeCell ref="A61:C63"/>
    <mergeCell ref="A78:C80"/>
    <mergeCell ref="A104:C106"/>
    <mergeCell ref="A120:C122"/>
    <mergeCell ref="A142:C144"/>
    <mergeCell ref="A158:C16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57"/>
      <c r="B1" s="157"/>
      <c r="C1" s="157"/>
      <c r="D1" s="67" t="s">
        <v>3</v>
      </c>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1" ht="20.25" customHeight="1">
      <c r="A2" s="40" t="s">
        <v>4</v>
      </c>
      <c r="B2" s="40"/>
      <c r="C2" s="40"/>
      <c r="D2" s="40"/>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31" ht="20.25" customHeight="1">
      <c r="A3" s="158" t="s">
        <v>5</v>
      </c>
      <c r="B3" s="159"/>
      <c r="C3" s="65"/>
      <c r="D3" s="43" t="s">
        <v>6</v>
      </c>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row>
    <row r="4" spans="1:31" ht="20.25" customHeight="1">
      <c r="A4" s="160" t="s">
        <v>7</v>
      </c>
      <c r="B4" s="160"/>
      <c r="C4" s="160" t="s">
        <v>8</v>
      </c>
      <c r="D4" s="160"/>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row>
    <row r="5" spans="1:31" ht="20.25" customHeight="1">
      <c r="A5" s="161" t="s">
        <v>9</v>
      </c>
      <c r="B5" s="162" t="s">
        <v>10</v>
      </c>
      <c r="C5" s="161" t="s">
        <v>9</v>
      </c>
      <c r="D5" s="225" t="s">
        <v>10</v>
      </c>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1:31" ht="20.25" customHeight="1">
      <c r="A6" s="169" t="s">
        <v>11</v>
      </c>
      <c r="B6" s="167">
        <v>10418548.16</v>
      </c>
      <c r="C6" s="226" t="s">
        <v>12</v>
      </c>
      <c r="D6" s="167">
        <v>0</v>
      </c>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row>
    <row r="7" spans="1:31" ht="20.25" customHeight="1">
      <c r="A7" s="169" t="s">
        <v>13</v>
      </c>
      <c r="B7" s="167">
        <v>3560000</v>
      </c>
      <c r="C7" s="226" t="s">
        <v>14</v>
      </c>
      <c r="D7" s="167">
        <v>0</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row>
    <row r="8" spans="1:31" ht="20.25" customHeight="1">
      <c r="A8" s="169" t="s">
        <v>15</v>
      </c>
      <c r="B8" s="168">
        <v>0</v>
      </c>
      <c r="C8" s="226" t="s">
        <v>16</v>
      </c>
      <c r="D8" s="167">
        <v>0</v>
      </c>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row>
    <row r="9" spans="1:31" ht="20.25" customHeight="1">
      <c r="A9" s="169" t="s">
        <v>17</v>
      </c>
      <c r="B9" s="227">
        <v>0</v>
      </c>
      <c r="C9" s="226" t="s">
        <v>18</v>
      </c>
      <c r="D9" s="167">
        <v>0</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row>
    <row r="10" spans="1:31" ht="20.25" customHeight="1">
      <c r="A10" s="169" t="s">
        <v>19</v>
      </c>
      <c r="B10" s="167">
        <v>0</v>
      </c>
      <c r="C10" s="226" t="s">
        <v>20</v>
      </c>
      <c r="D10" s="167">
        <v>0</v>
      </c>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row>
    <row r="11" spans="1:31" ht="20.25" customHeight="1">
      <c r="A11" s="169" t="s">
        <v>21</v>
      </c>
      <c r="B11" s="168">
        <v>0</v>
      </c>
      <c r="C11" s="226" t="s">
        <v>22</v>
      </c>
      <c r="D11" s="167">
        <v>0</v>
      </c>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row>
    <row r="12" spans="1:31" ht="20.25" customHeight="1">
      <c r="A12" s="164"/>
      <c r="B12" s="228"/>
      <c r="C12" s="169" t="s">
        <v>23</v>
      </c>
      <c r="D12" s="167">
        <v>0</v>
      </c>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row>
    <row r="13" spans="1:31" ht="20.25" customHeight="1">
      <c r="A13" s="180"/>
      <c r="B13" s="168"/>
      <c r="C13" s="169" t="s">
        <v>24</v>
      </c>
      <c r="D13" s="167">
        <v>1673845.08</v>
      </c>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row>
    <row r="14" spans="1:31" ht="20.25" customHeight="1">
      <c r="A14" s="180"/>
      <c r="B14" s="168"/>
      <c r="C14" s="169" t="s">
        <v>25</v>
      </c>
      <c r="D14" s="167">
        <v>0</v>
      </c>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row>
    <row r="15" spans="1:31" ht="20.25" customHeight="1">
      <c r="A15" s="180"/>
      <c r="B15" s="168"/>
      <c r="C15" s="169" t="s">
        <v>26</v>
      </c>
      <c r="D15" s="167">
        <v>0</v>
      </c>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row>
    <row r="16" spans="1:31" ht="20.25" customHeight="1">
      <c r="A16" s="180"/>
      <c r="B16" s="168"/>
      <c r="C16" s="169" t="s">
        <v>27</v>
      </c>
      <c r="D16" s="167">
        <v>0</v>
      </c>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row>
    <row r="17" spans="1:31" ht="20.25" customHeight="1">
      <c r="A17" s="180"/>
      <c r="B17" s="168"/>
      <c r="C17" s="169" t="s">
        <v>28</v>
      </c>
      <c r="D17" s="167">
        <v>3560000</v>
      </c>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row>
    <row r="18" spans="1:31" ht="20.25" customHeight="1">
      <c r="A18" s="180"/>
      <c r="B18" s="168"/>
      <c r="C18" s="169" t="s">
        <v>29</v>
      </c>
      <c r="D18" s="167">
        <v>8049920.08</v>
      </c>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row>
    <row r="19" spans="1:31" ht="20.25" customHeight="1">
      <c r="A19" s="180"/>
      <c r="B19" s="168"/>
      <c r="C19" s="169" t="s">
        <v>30</v>
      </c>
      <c r="D19" s="167">
        <v>0</v>
      </c>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row>
    <row r="20" spans="1:31" ht="20.25" customHeight="1">
      <c r="A20" s="180"/>
      <c r="B20" s="168"/>
      <c r="C20" s="169" t="s">
        <v>31</v>
      </c>
      <c r="D20" s="167">
        <v>0</v>
      </c>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row>
    <row r="21" spans="1:31" ht="20.25" customHeight="1">
      <c r="A21" s="180"/>
      <c r="B21" s="168"/>
      <c r="C21" s="169" t="s">
        <v>32</v>
      </c>
      <c r="D21" s="167">
        <v>0</v>
      </c>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row>
    <row r="22" spans="1:31" ht="20.25" customHeight="1">
      <c r="A22" s="180"/>
      <c r="B22" s="168"/>
      <c r="C22" s="169" t="s">
        <v>33</v>
      </c>
      <c r="D22" s="167">
        <v>0</v>
      </c>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row>
    <row r="23" spans="1:31" ht="20.25" customHeight="1">
      <c r="A23" s="180"/>
      <c r="B23" s="168"/>
      <c r="C23" s="169" t="s">
        <v>34</v>
      </c>
      <c r="D23" s="167">
        <v>0</v>
      </c>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row>
    <row r="24" spans="1:31" ht="20.25" customHeight="1">
      <c r="A24" s="180"/>
      <c r="B24" s="168"/>
      <c r="C24" s="169" t="s">
        <v>35</v>
      </c>
      <c r="D24" s="167">
        <v>0</v>
      </c>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row>
    <row r="25" spans="1:31" ht="20.25" customHeight="1">
      <c r="A25" s="180"/>
      <c r="B25" s="168"/>
      <c r="C25" s="169" t="s">
        <v>36</v>
      </c>
      <c r="D25" s="167">
        <v>694783</v>
      </c>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row>
    <row r="26" spans="1:31" ht="20.25" customHeight="1">
      <c r="A26" s="164"/>
      <c r="B26" s="168"/>
      <c r="C26" s="169" t="s">
        <v>37</v>
      </c>
      <c r="D26" s="167">
        <v>0</v>
      </c>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row>
    <row r="27" spans="1:31" ht="20.25" customHeight="1">
      <c r="A27" s="164"/>
      <c r="B27" s="168"/>
      <c r="C27" s="169" t="s">
        <v>38</v>
      </c>
      <c r="D27" s="167">
        <v>0</v>
      </c>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row>
    <row r="28" spans="1:31" ht="20.25" customHeight="1">
      <c r="A28" s="164"/>
      <c r="B28" s="168"/>
      <c r="C28" s="169" t="s">
        <v>39</v>
      </c>
      <c r="D28" s="168">
        <v>0</v>
      </c>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row>
    <row r="29" spans="1:31" ht="20.25" customHeight="1">
      <c r="A29" s="164"/>
      <c r="B29" s="168"/>
      <c r="C29" s="169" t="s">
        <v>40</v>
      </c>
      <c r="D29" s="227">
        <v>0</v>
      </c>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row>
    <row r="30" spans="1:31" ht="20.25" customHeight="1">
      <c r="A30" s="164"/>
      <c r="B30" s="168"/>
      <c r="C30" s="169" t="s">
        <v>41</v>
      </c>
      <c r="D30" s="167">
        <v>0</v>
      </c>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row>
    <row r="31" spans="1:31" ht="20.25" customHeight="1">
      <c r="A31" s="164"/>
      <c r="B31" s="168"/>
      <c r="C31" s="169" t="s">
        <v>42</v>
      </c>
      <c r="D31" s="167">
        <v>0</v>
      </c>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row>
    <row r="32" spans="1:31" ht="20.25" customHeight="1">
      <c r="A32" s="164"/>
      <c r="B32" s="168"/>
      <c r="C32" s="169" t="s">
        <v>43</v>
      </c>
      <c r="D32" s="167">
        <v>0</v>
      </c>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row>
    <row r="33" spans="1:31" ht="20.25" customHeight="1">
      <c r="A33" s="164"/>
      <c r="B33" s="168"/>
      <c r="C33" s="169" t="s">
        <v>44</v>
      </c>
      <c r="D33" s="167">
        <v>0</v>
      </c>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row>
    <row r="34" spans="1:31" ht="20.25" customHeight="1">
      <c r="A34" s="164"/>
      <c r="B34" s="168"/>
      <c r="C34" s="169" t="s">
        <v>45</v>
      </c>
      <c r="D34" s="168">
        <v>0</v>
      </c>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row>
    <row r="35" spans="1:31" ht="20.25" customHeight="1">
      <c r="A35" s="164"/>
      <c r="B35" s="168"/>
      <c r="C35" s="164"/>
      <c r="D35" s="182"/>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row>
    <row r="36" spans="1:31" ht="20.25" customHeight="1">
      <c r="A36" s="161" t="s">
        <v>46</v>
      </c>
      <c r="B36" s="182">
        <f>B41</f>
        <v>13978548.16</v>
      </c>
      <c r="C36" s="161" t="s">
        <v>47</v>
      </c>
      <c r="D36" s="182">
        <f>D41</f>
        <v>13978548.16</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row>
    <row r="37" spans="1:31" ht="20.25" customHeight="1">
      <c r="A37" s="164" t="s">
        <v>48</v>
      </c>
      <c r="B37" s="179"/>
      <c r="C37" s="164" t="s">
        <v>49</v>
      </c>
      <c r="D37" s="179"/>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row>
    <row r="38" spans="1:31" ht="20.25" customHeight="1">
      <c r="A38" s="164" t="s">
        <v>50</v>
      </c>
      <c r="B38" s="179"/>
      <c r="C38" s="164" t="s">
        <v>51</v>
      </c>
      <c r="D38" s="179"/>
      <c r="E38" s="188"/>
      <c r="F38" s="188"/>
      <c r="G38" s="229" t="s">
        <v>52</v>
      </c>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row>
    <row r="39" spans="1:31" ht="20.25" customHeight="1">
      <c r="A39" s="164"/>
      <c r="B39" s="168"/>
      <c r="C39" s="164" t="s">
        <v>53</v>
      </c>
      <c r="D39" s="179"/>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row>
    <row r="40" spans="1:31" ht="20.25" customHeight="1">
      <c r="A40" s="164"/>
      <c r="B40" s="230"/>
      <c r="C40" s="164"/>
      <c r="D40" s="182"/>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row>
    <row r="41" spans="1:31" ht="20.25" customHeight="1">
      <c r="A41" s="231" t="s">
        <v>54</v>
      </c>
      <c r="B41" s="232">
        <v>13978548.16</v>
      </c>
      <c r="C41" s="233" t="s">
        <v>55</v>
      </c>
      <c r="D41" s="182">
        <f>SUM(D6:D34)</f>
        <v>13978548.16</v>
      </c>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ht="20.25" customHeight="1">
      <c r="A42" s="185"/>
      <c r="B42" s="186"/>
      <c r="C42" s="18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6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7"/>
      <c r="B1" s="38"/>
      <c r="C1" s="38"/>
      <c r="D1" s="38"/>
      <c r="E1" s="38"/>
      <c r="F1" s="38"/>
      <c r="G1" s="38"/>
      <c r="H1" s="38"/>
      <c r="I1" s="38"/>
      <c r="J1" s="38"/>
      <c r="K1" s="38"/>
      <c r="L1" s="38"/>
      <c r="M1" s="38"/>
      <c r="N1" s="38"/>
      <c r="O1" s="38"/>
      <c r="P1" s="38"/>
      <c r="Q1" s="38"/>
      <c r="R1" s="38"/>
      <c r="S1" s="129"/>
      <c r="T1" s="134" t="s">
        <v>56</v>
      </c>
    </row>
    <row r="2" spans="1:20" ht="19.5" customHeight="1">
      <c r="A2" s="40" t="s">
        <v>57</v>
      </c>
      <c r="B2" s="40"/>
      <c r="C2" s="40"/>
      <c r="D2" s="40"/>
      <c r="E2" s="40"/>
      <c r="F2" s="40"/>
      <c r="G2" s="40"/>
      <c r="H2" s="40"/>
      <c r="I2" s="40"/>
      <c r="J2" s="40"/>
      <c r="K2" s="40"/>
      <c r="L2" s="40"/>
      <c r="M2" s="40"/>
      <c r="N2" s="40"/>
      <c r="O2" s="40"/>
      <c r="P2" s="40"/>
      <c r="Q2" s="40"/>
      <c r="R2" s="40"/>
      <c r="S2" s="40"/>
      <c r="T2" s="40"/>
    </row>
    <row r="3" spans="1:20" ht="19.5" customHeight="1">
      <c r="A3" s="109" t="s">
        <v>5</v>
      </c>
      <c r="B3" s="109"/>
      <c r="C3" s="109"/>
      <c r="D3" s="109"/>
      <c r="E3" s="109"/>
      <c r="F3" s="109"/>
      <c r="G3" s="68"/>
      <c r="H3" s="68"/>
      <c r="I3" s="68"/>
      <c r="J3" s="120"/>
      <c r="K3" s="120"/>
      <c r="L3" s="120"/>
      <c r="M3" s="120"/>
      <c r="N3" s="120"/>
      <c r="O3" s="120"/>
      <c r="P3" s="120"/>
      <c r="Q3" s="120"/>
      <c r="R3" s="120"/>
      <c r="S3" s="59"/>
      <c r="T3" s="43" t="s">
        <v>6</v>
      </c>
    </row>
    <row r="4" spans="1:20" ht="19.5" customHeight="1">
      <c r="A4" s="82" t="s">
        <v>58</v>
      </c>
      <c r="B4" s="82"/>
      <c r="C4" s="82"/>
      <c r="D4" s="217"/>
      <c r="E4" s="218"/>
      <c r="F4" s="219" t="s">
        <v>59</v>
      </c>
      <c r="G4" s="45" t="s">
        <v>60</v>
      </c>
      <c r="H4" s="48" t="s">
        <v>61</v>
      </c>
      <c r="I4" s="48" t="s">
        <v>62</v>
      </c>
      <c r="J4" s="48" t="s">
        <v>63</v>
      </c>
      <c r="K4" s="48" t="s">
        <v>64</v>
      </c>
      <c r="L4" s="48"/>
      <c r="M4" s="123" t="s">
        <v>65</v>
      </c>
      <c r="N4" s="222" t="s">
        <v>66</v>
      </c>
      <c r="O4" s="222"/>
      <c r="P4" s="222"/>
      <c r="Q4" s="222"/>
      <c r="R4" s="222"/>
      <c r="S4" s="48" t="s">
        <v>67</v>
      </c>
      <c r="T4" s="48" t="s">
        <v>68</v>
      </c>
    </row>
    <row r="5" spans="1:20" ht="19.5" customHeight="1">
      <c r="A5" s="44" t="s">
        <v>69</v>
      </c>
      <c r="B5" s="44"/>
      <c r="C5" s="220"/>
      <c r="D5" s="92" t="s">
        <v>70</v>
      </c>
      <c r="E5" s="92" t="s">
        <v>71</v>
      </c>
      <c r="F5" s="48"/>
      <c r="G5" s="45"/>
      <c r="H5" s="48"/>
      <c r="I5" s="48"/>
      <c r="J5" s="48"/>
      <c r="K5" s="223" t="s">
        <v>72</v>
      </c>
      <c r="L5" s="48" t="s">
        <v>73</v>
      </c>
      <c r="M5" s="123"/>
      <c r="N5" s="48" t="s">
        <v>74</v>
      </c>
      <c r="O5" s="48" t="s">
        <v>75</v>
      </c>
      <c r="P5" s="48" t="s">
        <v>76</v>
      </c>
      <c r="Q5" s="48" t="s">
        <v>77</v>
      </c>
      <c r="R5" s="48" t="s">
        <v>78</v>
      </c>
      <c r="S5" s="48"/>
      <c r="T5" s="48"/>
    </row>
    <row r="6" spans="1:20" ht="30.75" customHeight="1">
      <c r="A6" s="84" t="s">
        <v>79</v>
      </c>
      <c r="B6" s="83" t="s">
        <v>80</v>
      </c>
      <c r="C6" s="113" t="s">
        <v>81</v>
      </c>
      <c r="D6" s="98"/>
      <c r="E6" s="98"/>
      <c r="F6" s="86"/>
      <c r="G6" s="87"/>
      <c r="H6" s="86"/>
      <c r="I6" s="86"/>
      <c r="J6" s="86"/>
      <c r="K6" s="224"/>
      <c r="L6" s="86"/>
      <c r="M6" s="148"/>
      <c r="N6" s="86"/>
      <c r="O6" s="86"/>
      <c r="P6" s="86"/>
      <c r="Q6" s="86"/>
      <c r="R6" s="86"/>
      <c r="S6" s="86"/>
      <c r="T6" s="86"/>
    </row>
    <row r="7" spans="1:20" ht="19.5" customHeight="1">
      <c r="A7" s="103"/>
      <c r="B7" s="103"/>
      <c r="C7" s="103"/>
      <c r="D7" s="103"/>
      <c r="E7" s="221" t="s">
        <v>59</v>
      </c>
      <c r="F7" s="107">
        <v>13978548.16</v>
      </c>
      <c r="G7" s="107">
        <v>0</v>
      </c>
      <c r="H7" s="107">
        <v>10418548.16</v>
      </c>
      <c r="I7" s="107">
        <v>3560000</v>
      </c>
      <c r="J7" s="104">
        <v>0</v>
      </c>
      <c r="K7" s="106">
        <v>0</v>
      </c>
      <c r="L7" s="104"/>
      <c r="M7" s="106">
        <v>0</v>
      </c>
      <c r="N7" s="104"/>
      <c r="O7" s="106"/>
      <c r="P7" s="107"/>
      <c r="Q7" s="107"/>
      <c r="R7" s="104"/>
      <c r="S7" s="106">
        <v>0</v>
      </c>
      <c r="T7" s="104"/>
    </row>
    <row r="8" spans="1:20" ht="19.5" customHeight="1">
      <c r="A8" s="103" t="s">
        <v>82</v>
      </c>
      <c r="B8" s="103" t="s">
        <v>83</v>
      </c>
      <c r="C8" s="103" t="s">
        <v>84</v>
      </c>
      <c r="D8" s="103" t="s">
        <v>85</v>
      </c>
      <c r="E8" s="221" t="s">
        <v>86</v>
      </c>
      <c r="F8" s="107">
        <v>1101673.08</v>
      </c>
      <c r="G8" s="107">
        <v>0</v>
      </c>
      <c r="H8" s="107">
        <v>1101673.08</v>
      </c>
      <c r="I8" s="107">
        <v>0</v>
      </c>
      <c r="J8" s="104">
        <v>0</v>
      </c>
      <c r="K8" s="106">
        <v>0</v>
      </c>
      <c r="L8" s="104"/>
      <c r="M8" s="106">
        <v>0</v>
      </c>
      <c r="N8" s="104"/>
      <c r="O8" s="106"/>
      <c r="P8" s="107"/>
      <c r="Q8" s="107"/>
      <c r="R8" s="104"/>
      <c r="S8" s="106">
        <v>0</v>
      </c>
      <c r="T8" s="104"/>
    </row>
    <row r="9" spans="1:20" ht="19.5" customHeight="1">
      <c r="A9" s="103" t="s">
        <v>82</v>
      </c>
      <c r="B9" s="103" t="s">
        <v>83</v>
      </c>
      <c r="C9" s="103" t="s">
        <v>83</v>
      </c>
      <c r="D9" s="103" t="s">
        <v>85</v>
      </c>
      <c r="E9" s="221" t="s">
        <v>87</v>
      </c>
      <c r="F9" s="107">
        <v>572172</v>
      </c>
      <c r="G9" s="107">
        <v>0</v>
      </c>
      <c r="H9" s="107">
        <v>572172</v>
      </c>
      <c r="I9" s="107">
        <v>0</v>
      </c>
      <c r="J9" s="104">
        <v>0</v>
      </c>
      <c r="K9" s="106">
        <v>0</v>
      </c>
      <c r="L9" s="104"/>
      <c r="M9" s="106">
        <v>0</v>
      </c>
      <c r="N9" s="104"/>
      <c r="O9" s="106"/>
      <c r="P9" s="107"/>
      <c r="Q9" s="107"/>
      <c r="R9" s="104"/>
      <c r="S9" s="106">
        <v>0</v>
      </c>
      <c r="T9" s="104"/>
    </row>
    <row r="10" spans="1:20" ht="19.5" customHeight="1">
      <c r="A10" s="103" t="s">
        <v>88</v>
      </c>
      <c r="B10" s="103" t="s">
        <v>89</v>
      </c>
      <c r="C10" s="103" t="s">
        <v>90</v>
      </c>
      <c r="D10" s="103" t="s">
        <v>85</v>
      </c>
      <c r="E10" s="221" t="s">
        <v>91</v>
      </c>
      <c r="F10" s="107">
        <v>3560000</v>
      </c>
      <c r="G10" s="107">
        <v>0</v>
      </c>
      <c r="H10" s="107">
        <v>0</v>
      </c>
      <c r="I10" s="107">
        <v>3560000</v>
      </c>
      <c r="J10" s="104">
        <v>0</v>
      </c>
      <c r="K10" s="106">
        <v>0</v>
      </c>
      <c r="L10" s="104"/>
      <c r="M10" s="106">
        <v>0</v>
      </c>
      <c r="N10" s="104"/>
      <c r="O10" s="106"/>
      <c r="P10" s="107"/>
      <c r="Q10" s="107"/>
      <c r="R10" s="104"/>
      <c r="S10" s="106">
        <v>0</v>
      </c>
      <c r="T10" s="104"/>
    </row>
    <row r="11" spans="1:20" ht="19.5" customHeight="1">
      <c r="A11" s="103" t="s">
        <v>92</v>
      </c>
      <c r="B11" s="103" t="s">
        <v>93</v>
      </c>
      <c r="C11" s="103" t="s">
        <v>84</v>
      </c>
      <c r="D11" s="103" t="s">
        <v>85</v>
      </c>
      <c r="E11" s="221" t="s">
        <v>94</v>
      </c>
      <c r="F11" s="107">
        <v>7182416.36</v>
      </c>
      <c r="G11" s="107">
        <v>0</v>
      </c>
      <c r="H11" s="107">
        <v>7182416.36</v>
      </c>
      <c r="I11" s="107">
        <v>0</v>
      </c>
      <c r="J11" s="104">
        <v>0</v>
      </c>
      <c r="K11" s="106">
        <v>0</v>
      </c>
      <c r="L11" s="104"/>
      <c r="M11" s="106">
        <v>0</v>
      </c>
      <c r="N11" s="104"/>
      <c r="O11" s="106"/>
      <c r="P11" s="107"/>
      <c r="Q11" s="107"/>
      <c r="R11" s="104"/>
      <c r="S11" s="106">
        <v>0</v>
      </c>
      <c r="T11" s="104"/>
    </row>
    <row r="12" spans="1:20" ht="19.5" customHeight="1">
      <c r="A12" s="103" t="s">
        <v>92</v>
      </c>
      <c r="B12" s="103" t="s">
        <v>93</v>
      </c>
      <c r="C12" s="103" t="s">
        <v>95</v>
      </c>
      <c r="D12" s="103" t="s">
        <v>85</v>
      </c>
      <c r="E12" s="221" t="s">
        <v>96</v>
      </c>
      <c r="F12" s="107">
        <v>867503.72</v>
      </c>
      <c r="G12" s="107">
        <v>0</v>
      </c>
      <c r="H12" s="107">
        <v>867503.72</v>
      </c>
      <c r="I12" s="107">
        <v>0</v>
      </c>
      <c r="J12" s="104">
        <v>0</v>
      </c>
      <c r="K12" s="106">
        <v>0</v>
      </c>
      <c r="L12" s="104"/>
      <c r="M12" s="106">
        <v>0</v>
      </c>
      <c r="N12" s="104"/>
      <c r="O12" s="106"/>
      <c r="P12" s="107"/>
      <c r="Q12" s="107"/>
      <c r="R12" s="104"/>
      <c r="S12" s="106">
        <v>0</v>
      </c>
      <c r="T12" s="104"/>
    </row>
    <row r="13" spans="1:20" ht="19.5" customHeight="1">
      <c r="A13" s="103" t="s">
        <v>97</v>
      </c>
      <c r="B13" s="103" t="s">
        <v>90</v>
      </c>
      <c r="C13" s="103" t="s">
        <v>84</v>
      </c>
      <c r="D13" s="103" t="s">
        <v>85</v>
      </c>
      <c r="E13" s="221" t="s">
        <v>98</v>
      </c>
      <c r="F13" s="107">
        <v>694783</v>
      </c>
      <c r="G13" s="107">
        <v>0</v>
      </c>
      <c r="H13" s="107">
        <v>694783</v>
      </c>
      <c r="I13" s="107">
        <v>0</v>
      </c>
      <c r="J13" s="104">
        <v>0</v>
      </c>
      <c r="K13" s="106">
        <v>0</v>
      </c>
      <c r="L13" s="104"/>
      <c r="M13" s="106">
        <v>0</v>
      </c>
      <c r="N13" s="104"/>
      <c r="O13" s="106"/>
      <c r="P13" s="107"/>
      <c r="Q13" s="107"/>
      <c r="R13" s="104"/>
      <c r="S13" s="106">
        <v>0</v>
      </c>
      <c r="T13" s="104"/>
    </row>
    <row r="14" spans="1:20" ht="19.5" customHeight="1">
      <c r="A14" s="63"/>
      <c r="B14" s="63"/>
      <c r="C14" s="63"/>
      <c r="D14" s="128"/>
      <c r="E14" s="128"/>
      <c r="F14" s="63"/>
      <c r="G14" s="128"/>
      <c r="H14" s="128"/>
      <c r="I14" s="64"/>
      <c r="J14" s="64"/>
      <c r="K14" s="63"/>
      <c r="L14" s="128"/>
      <c r="M14" s="128"/>
      <c r="N14" s="128"/>
      <c r="O14" s="64"/>
      <c r="P14" s="64"/>
      <c r="Q14" s="64"/>
      <c r="R14" s="128"/>
      <c r="S14" s="128"/>
      <c r="T14" s="63"/>
    </row>
    <row r="15" spans="1:20" ht="19.5" customHeight="1">
      <c r="A15" s="63"/>
      <c r="B15" s="63"/>
      <c r="C15" s="63"/>
      <c r="D15" s="128"/>
      <c r="E15" s="63"/>
      <c r="F15" s="63"/>
      <c r="G15" s="63"/>
      <c r="H15" s="128"/>
      <c r="I15" s="64"/>
      <c r="J15" s="64"/>
      <c r="K15" s="128"/>
      <c r="L15" s="128"/>
      <c r="M15" s="128"/>
      <c r="N15" s="128"/>
      <c r="O15" s="64"/>
      <c r="P15" s="64"/>
      <c r="Q15" s="64"/>
      <c r="R15" s="128"/>
      <c r="S15" s="128"/>
      <c r="T15" s="128"/>
    </row>
    <row r="16" spans="1:20" ht="19.5" customHeight="1">
      <c r="A16" s="63"/>
      <c r="B16" s="63"/>
      <c r="C16" s="63"/>
      <c r="D16" s="63"/>
      <c r="E16" s="127"/>
      <c r="F16" s="63"/>
      <c r="G16" s="63"/>
      <c r="H16" s="128"/>
      <c r="I16" s="64"/>
      <c r="J16" s="64"/>
      <c r="K16" s="128"/>
      <c r="L16" s="128"/>
      <c r="M16" s="128"/>
      <c r="N16" s="128"/>
      <c r="O16" s="64"/>
      <c r="P16" s="64"/>
      <c r="Q16" s="59"/>
      <c r="R16" s="128"/>
      <c r="S16" s="128"/>
      <c r="T16" s="128"/>
    </row>
    <row r="17" spans="1:20" ht="19.5" customHeight="1">
      <c r="A17" s="63"/>
      <c r="B17" s="128"/>
      <c r="C17" s="128"/>
      <c r="D17" s="63"/>
      <c r="E17" s="127"/>
      <c r="F17" s="63"/>
      <c r="G17" s="63"/>
      <c r="H17" s="63"/>
      <c r="I17" s="59"/>
      <c r="J17" s="64"/>
      <c r="K17" s="128"/>
      <c r="L17" s="63"/>
      <c r="M17" s="128"/>
      <c r="N17" s="128"/>
      <c r="O17" s="64"/>
      <c r="P17" s="64"/>
      <c r="Q17" s="64"/>
      <c r="R17" s="128"/>
      <c r="S17" s="128"/>
      <c r="T17" s="63"/>
    </row>
    <row r="18" spans="1:20" ht="19.5" customHeight="1">
      <c r="A18" s="63"/>
      <c r="B18" s="63"/>
      <c r="C18" s="63"/>
      <c r="D18" s="63"/>
      <c r="E18" s="63"/>
      <c r="F18" s="63"/>
      <c r="G18" s="63"/>
      <c r="H18" s="63"/>
      <c r="I18" s="59"/>
      <c r="J18" s="59"/>
      <c r="K18" s="128"/>
      <c r="L18" s="128"/>
      <c r="M18" s="128"/>
      <c r="N18" s="63"/>
      <c r="O18" s="64"/>
      <c r="P18" s="64"/>
      <c r="Q18" s="64"/>
      <c r="R18" s="128"/>
      <c r="S18" s="63"/>
      <c r="T18" s="63"/>
    </row>
    <row r="19" spans="1:20" ht="19.5" customHeight="1">
      <c r="A19" s="63"/>
      <c r="B19" s="63"/>
      <c r="C19" s="63"/>
      <c r="D19" s="63"/>
      <c r="E19" s="63"/>
      <c r="F19" s="63"/>
      <c r="G19" s="63"/>
      <c r="H19" s="63"/>
      <c r="I19" s="59"/>
      <c r="J19" s="59"/>
      <c r="K19" s="128"/>
      <c r="L19" s="128"/>
      <c r="M19" s="63"/>
      <c r="N19" s="63"/>
      <c r="O19" s="59"/>
      <c r="P19" s="64"/>
      <c r="Q19" s="64"/>
      <c r="R19" s="63"/>
      <c r="S19" s="63"/>
      <c r="T19" s="63"/>
    </row>
    <row r="20" spans="1:20" ht="19.5" customHeight="1">
      <c r="A20" s="63"/>
      <c r="B20" s="63"/>
      <c r="C20" s="63"/>
      <c r="D20" s="63"/>
      <c r="E20" s="63"/>
      <c r="F20" s="63"/>
      <c r="G20" s="63"/>
      <c r="H20" s="63"/>
      <c r="I20" s="59"/>
      <c r="J20" s="59"/>
      <c r="K20" s="63"/>
      <c r="L20" s="128"/>
      <c r="M20" s="63"/>
      <c r="N20" s="63"/>
      <c r="O20" s="59"/>
      <c r="P20" s="59"/>
      <c r="Q20" s="64"/>
      <c r="R20" s="63"/>
      <c r="S20" s="63"/>
      <c r="T20" s="63"/>
    </row>
    <row r="21" spans="1:20" ht="19.5" customHeight="1">
      <c r="A21" s="59"/>
      <c r="B21" s="59"/>
      <c r="C21" s="59"/>
      <c r="D21" s="59"/>
      <c r="E21" s="59"/>
      <c r="F21" s="59"/>
      <c r="G21" s="63"/>
      <c r="H21" s="63"/>
      <c r="I21" s="59"/>
      <c r="J21" s="59"/>
      <c r="K21" s="63"/>
      <c r="L21" s="128"/>
      <c r="M21" s="63"/>
      <c r="N21" s="63"/>
      <c r="O21" s="59"/>
      <c r="P21" s="59"/>
      <c r="Q21" s="59"/>
      <c r="R21" s="63"/>
      <c r="S21" s="63"/>
      <c r="T21" s="63"/>
    </row>
    <row r="22" spans="1:20" ht="19.5" customHeight="1">
      <c r="A22" s="61"/>
      <c r="B22" s="61"/>
      <c r="C22" s="61"/>
      <c r="D22" s="61"/>
      <c r="E22" s="61"/>
      <c r="F22" s="59"/>
      <c r="G22" s="63"/>
      <c r="H22" s="63"/>
      <c r="I22" s="59"/>
      <c r="J22" s="59"/>
      <c r="K22" s="63"/>
      <c r="L22" s="63"/>
      <c r="M22" s="63"/>
      <c r="N22" s="63"/>
      <c r="O22" s="59"/>
      <c r="P22" s="59"/>
      <c r="Q22" s="59"/>
      <c r="R22" s="63"/>
      <c r="S22" s="63"/>
      <c r="T22" s="63"/>
    </row>
    <row r="23" spans="1:20" ht="19.5" customHeight="1">
      <c r="A23" s="129"/>
      <c r="B23" s="129"/>
      <c r="C23" s="129"/>
      <c r="D23" s="129"/>
      <c r="E23" s="129"/>
      <c r="F23" s="129"/>
      <c r="G23" s="130"/>
      <c r="H23" s="130"/>
      <c r="I23" s="129"/>
      <c r="J23" s="129"/>
      <c r="K23" s="130"/>
      <c r="L23" s="130"/>
      <c r="M23" s="130"/>
      <c r="N23" s="133"/>
      <c r="O23" s="157"/>
      <c r="P23" s="129"/>
      <c r="Q23" s="129"/>
      <c r="R23" s="130"/>
      <c r="S23" s="130"/>
      <c r="T23" s="130"/>
    </row>
    <row r="24" spans="1:20" ht="19.5" customHeight="1">
      <c r="A24" s="130"/>
      <c r="B24" s="130"/>
      <c r="C24" s="130"/>
      <c r="D24" s="130"/>
      <c r="E24" s="130"/>
      <c r="F24" s="130"/>
      <c r="G24" s="130"/>
      <c r="H24" s="130"/>
      <c r="I24" s="129"/>
      <c r="J24" s="129"/>
      <c r="K24" s="130"/>
      <c r="L24" s="130"/>
      <c r="M24" s="130"/>
      <c r="N24" s="130"/>
      <c r="O24" s="129"/>
      <c r="P24" s="129"/>
      <c r="Q24" s="129"/>
      <c r="R24" s="130"/>
      <c r="S24" s="130"/>
      <c r="T24" s="130"/>
    </row>
    <row r="25" spans="1:20" ht="19.5" customHeight="1">
      <c r="A25" s="130"/>
      <c r="B25" s="130"/>
      <c r="C25" s="130"/>
      <c r="D25" s="130"/>
      <c r="E25" s="130"/>
      <c r="F25" s="130"/>
      <c r="G25" s="130"/>
      <c r="H25" s="130"/>
      <c r="I25" s="129"/>
      <c r="J25" s="129"/>
      <c r="K25" s="130"/>
      <c r="L25" s="130"/>
      <c r="M25" s="130"/>
      <c r="N25" s="130"/>
      <c r="O25" s="129"/>
      <c r="P25" s="129"/>
      <c r="Q25" s="129"/>
      <c r="R25" s="130"/>
      <c r="S25" s="130"/>
      <c r="T25" s="130"/>
    </row>
    <row r="26" spans="1:20" ht="19.5" customHeight="1">
      <c r="A26" s="130"/>
      <c r="B26" s="130"/>
      <c r="C26" s="130"/>
      <c r="D26" s="130"/>
      <c r="E26" s="130"/>
      <c r="F26" s="130"/>
      <c r="G26" s="130"/>
      <c r="H26" s="130"/>
      <c r="I26" s="129"/>
      <c r="J26" s="129"/>
      <c r="K26" s="130"/>
      <c r="L26" s="130"/>
      <c r="M26" s="130"/>
      <c r="N26" s="130"/>
      <c r="O26" s="129"/>
      <c r="P26" s="129"/>
      <c r="Q26" s="129"/>
      <c r="R26" s="130"/>
      <c r="S26" s="130"/>
      <c r="T26" s="130"/>
    </row>
    <row r="27" spans="1:20" ht="19.5" customHeight="1">
      <c r="A27" s="130"/>
      <c r="B27" s="130"/>
      <c r="C27" s="130"/>
      <c r="D27" s="130"/>
      <c r="E27" s="130"/>
      <c r="F27" s="130"/>
      <c r="G27" s="130"/>
      <c r="H27" s="130"/>
      <c r="I27" s="129"/>
      <c r="J27" s="129"/>
      <c r="K27" s="130"/>
      <c r="L27" s="130"/>
      <c r="M27" s="130"/>
      <c r="N27" s="130"/>
      <c r="O27" s="129"/>
      <c r="P27" s="129"/>
      <c r="Q27" s="129"/>
      <c r="R27" s="130"/>
      <c r="S27" s="130"/>
      <c r="T27" s="130"/>
    </row>
    <row r="28" spans="1:20" ht="19.5" customHeight="1">
      <c r="A28" s="130"/>
      <c r="B28" s="130"/>
      <c r="C28" s="130"/>
      <c r="D28" s="130"/>
      <c r="E28" s="130"/>
      <c r="F28" s="130"/>
      <c r="G28" s="130"/>
      <c r="H28" s="130"/>
      <c r="I28" s="129"/>
      <c r="J28" s="129"/>
      <c r="K28" s="130"/>
      <c r="L28" s="130"/>
      <c r="M28" s="130"/>
      <c r="N28" s="130"/>
      <c r="O28" s="129"/>
      <c r="P28" s="129"/>
      <c r="Q28" s="129"/>
      <c r="R28" s="130"/>
      <c r="S28" s="130"/>
      <c r="T28" s="130"/>
    </row>
    <row r="29" spans="1:20" ht="19.5" customHeight="1">
      <c r="A29" s="130"/>
      <c r="B29" s="130"/>
      <c r="C29" s="130"/>
      <c r="D29" s="130"/>
      <c r="E29" s="130"/>
      <c r="F29" s="130"/>
      <c r="G29" s="130"/>
      <c r="H29" s="130"/>
      <c r="I29" s="129"/>
      <c r="J29" s="129"/>
      <c r="K29" s="130"/>
      <c r="L29" s="130"/>
      <c r="M29" s="130"/>
      <c r="N29" s="130"/>
      <c r="O29" s="129"/>
      <c r="P29" s="129"/>
      <c r="Q29" s="129"/>
      <c r="R29" s="130"/>
      <c r="S29" s="130"/>
      <c r="T29" s="130"/>
    </row>
    <row r="30" spans="1:20" ht="19.5" customHeight="1">
      <c r="A30" s="130"/>
      <c r="B30" s="130"/>
      <c r="C30" s="130"/>
      <c r="D30" s="130"/>
      <c r="E30" s="130"/>
      <c r="F30" s="130"/>
      <c r="G30" s="130"/>
      <c r="H30" s="130"/>
      <c r="I30" s="129"/>
      <c r="J30" s="129"/>
      <c r="K30" s="130"/>
      <c r="L30" s="130"/>
      <c r="M30" s="130"/>
      <c r="N30" s="130"/>
      <c r="O30" s="129"/>
      <c r="P30" s="129"/>
      <c r="Q30" s="129"/>
      <c r="R30" s="130"/>
      <c r="S30" s="130"/>
      <c r="T30" s="130"/>
    </row>
    <row r="31" spans="1:20" ht="19.5" customHeight="1">
      <c r="A31" s="130"/>
      <c r="B31" s="130"/>
      <c r="C31" s="130"/>
      <c r="D31" s="130"/>
      <c r="E31" s="130"/>
      <c r="F31" s="130"/>
      <c r="G31" s="130"/>
      <c r="H31" s="130"/>
      <c r="I31" s="129"/>
      <c r="J31" s="129"/>
      <c r="K31" s="130"/>
      <c r="L31" s="130"/>
      <c r="M31" s="130"/>
      <c r="N31" s="130"/>
      <c r="O31" s="129"/>
      <c r="P31" s="129"/>
      <c r="Q31" s="129"/>
      <c r="R31" s="130"/>
      <c r="S31" s="130"/>
      <c r="T31" s="130"/>
    </row>
    <row r="32" spans="1:20" ht="19.5" customHeight="1">
      <c r="A32" s="130"/>
      <c r="B32" s="130"/>
      <c r="C32" s="130"/>
      <c r="D32" s="130"/>
      <c r="E32" s="130"/>
      <c r="F32" s="130"/>
      <c r="G32" s="130"/>
      <c r="H32" s="130"/>
      <c r="I32" s="129"/>
      <c r="J32" s="129"/>
      <c r="K32" s="130"/>
      <c r="L32" s="130"/>
      <c r="M32" s="130"/>
      <c r="N32" s="130"/>
      <c r="O32" s="129"/>
      <c r="P32" s="129"/>
      <c r="Q32" s="129"/>
      <c r="R32" s="130"/>
      <c r="S32" s="130"/>
      <c r="T32" s="130"/>
    </row>
    <row r="33" spans="1:20" ht="19.5" customHeight="1">
      <c r="A33" s="130"/>
      <c r="B33" s="130"/>
      <c r="C33" s="130"/>
      <c r="D33" s="130"/>
      <c r="E33" s="130"/>
      <c r="F33" s="130"/>
      <c r="G33" s="130"/>
      <c r="H33" s="130"/>
      <c r="I33" s="129"/>
      <c r="J33" s="129"/>
      <c r="K33" s="130"/>
      <c r="L33" s="130"/>
      <c r="M33" s="130"/>
      <c r="N33" s="130"/>
      <c r="O33" s="129"/>
      <c r="P33" s="129"/>
      <c r="Q33" s="129"/>
      <c r="R33" s="130"/>
      <c r="S33" s="130"/>
      <c r="T33" s="130"/>
    </row>
    <row r="34" spans="1:20" ht="19.5" customHeight="1">
      <c r="A34" s="130"/>
      <c r="B34" s="130"/>
      <c r="C34" s="130"/>
      <c r="D34" s="130"/>
      <c r="E34" s="130"/>
      <c r="F34" s="130"/>
      <c r="G34" s="130"/>
      <c r="H34" s="130"/>
      <c r="I34" s="129"/>
      <c r="J34" s="129"/>
      <c r="K34" s="130"/>
      <c r="L34" s="130"/>
      <c r="M34" s="130"/>
      <c r="N34" s="130"/>
      <c r="O34" s="129"/>
      <c r="P34" s="129"/>
      <c r="Q34" s="129"/>
      <c r="R34" s="130"/>
      <c r="S34" s="130"/>
      <c r="T34" s="130"/>
    </row>
    <row r="35" spans="1:20" ht="19.5" customHeight="1">
      <c r="A35" s="130"/>
      <c r="B35" s="130"/>
      <c r="C35" s="130"/>
      <c r="D35" s="130"/>
      <c r="E35" s="130"/>
      <c r="F35" s="130"/>
      <c r="G35" s="130"/>
      <c r="H35" s="130"/>
      <c r="I35" s="129"/>
      <c r="J35" s="129"/>
      <c r="K35" s="130"/>
      <c r="L35" s="130"/>
      <c r="M35" s="130"/>
      <c r="N35" s="130"/>
      <c r="O35" s="129"/>
      <c r="P35" s="129"/>
      <c r="Q35" s="129"/>
      <c r="R35" s="130"/>
      <c r="S35" s="130"/>
      <c r="T35" s="130"/>
    </row>
  </sheetData>
  <sheetProtection/>
  <mergeCells count="20">
    <mergeCell ref="A2:T2"/>
    <mergeCell ref="A3:F3"/>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scale="6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65"/>
      <c r="B1" s="189"/>
      <c r="C1" s="189"/>
      <c r="D1" s="189"/>
      <c r="E1" s="189"/>
      <c r="F1" s="189"/>
      <c r="G1" s="189"/>
      <c r="H1" s="189"/>
      <c r="I1" s="189"/>
      <c r="J1" s="215" t="s">
        <v>99</v>
      </c>
    </row>
    <row r="2" spans="1:10" ht="19.5" customHeight="1">
      <c r="A2" s="40" t="s">
        <v>100</v>
      </c>
      <c r="B2" s="40"/>
      <c r="C2" s="40"/>
      <c r="D2" s="40"/>
      <c r="E2" s="40"/>
      <c r="F2" s="40"/>
      <c r="G2" s="40"/>
      <c r="H2" s="40"/>
      <c r="I2" s="40"/>
      <c r="J2" s="40"/>
    </row>
    <row r="3" spans="1:12" ht="19.5" customHeight="1">
      <c r="A3" s="190" t="s">
        <v>5</v>
      </c>
      <c r="B3" s="190"/>
      <c r="C3" s="190"/>
      <c r="D3" s="190"/>
      <c r="E3" s="190"/>
      <c r="F3" s="191"/>
      <c r="G3" s="191"/>
      <c r="H3" s="191"/>
      <c r="I3" s="191"/>
      <c r="J3" s="43" t="s">
        <v>6</v>
      </c>
      <c r="K3" s="59"/>
      <c r="L3" s="59"/>
    </row>
    <row r="4" spans="1:12" ht="19.5" customHeight="1">
      <c r="A4" s="192" t="s">
        <v>58</v>
      </c>
      <c r="B4" s="192"/>
      <c r="C4" s="192"/>
      <c r="D4" s="193"/>
      <c r="E4" s="194"/>
      <c r="F4" s="195" t="s">
        <v>59</v>
      </c>
      <c r="G4" s="195" t="s">
        <v>101</v>
      </c>
      <c r="H4" s="196" t="s">
        <v>102</v>
      </c>
      <c r="I4" s="196" t="s">
        <v>103</v>
      </c>
      <c r="J4" s="25" t="s">
        <v>104</v>
      </c>
      <c r="K4" s="59"/>
      <c r="L4" s="59"/>
    </row>
    <row r="5" spans="1:12" ht="19.5" customHeight="1">
      <c r="A5" s="160" t="s">
        <v>69</v>
      </c>
      <c r="B5" s="160"/>
      <c r="C5" s="197"/>
      <c r="D5" s="25" t="s">
        <v>70</v>
      </c>
      <c r="E5" s="198" t="s">
        <v>71</v>
      </c>
      <c r="F5" s="195"/>
      <c r="G5" s="195"/>
      <c r="H5" s="196"/>
      <c r="I5" s="196"/>
      <c r="J5" s="25"/>
      <c r="K5" s="59"/>
      <c r="L5" s="59"/>
    </row>
    <row r="6" spans="1:12" ht="20.25" customHeight="1">
      <c r="A6" s="199" t="s">
        <v>79</v>
      </c>
      <c r="B6" s="199" t="s">
        <v>80</v>
      </c>
      <c r="C6" s="200" t="s">
        <v>81</v>
      </c>
      <c r="D6" s="201"/>
      <c r="E6" s="202"/>
      <c r="F6" s="203"/>
      <c r="G6" s="203"/>
      <c r="H6" s="204"/>
      <c r="I6" s="204"/>
      <c r="J6" s="201"/>
      <c r="K6" s="59"/>
      <c r="L6" s="59"/>
    </row>
    <row r="7" spans="1:12" ht="19.5" customHeight="1">
      <c r="A7" s="205"/>
      <c r="B7" s="205"/>
      <c r="C7" s="205"/>
      <c r="D7" s="205"/>
      <c r="E7" s="206" t="s">
        <v>59</v>
      </c>
      <c r="F7" s="181">
        <v>13978548.16</v>
      </c>
      <c r="G7" s="181">
        <v>10418548.16</v>
      </c>
      <c r="H7" s="181">
        <v>3560000</v>
      </c>
      <c r="I7" s="181"/>
      <c r="J7" s="168"/>
      <c r="K7" s="216"/>
      <c r="L7" s="216"/>
    </row>
    <row r="8" spans="1:12" ht="19.5" customHeight="1">
      <c r="A8" s="205" t="s">
        <v>82</v>
      </c>
      <c r="B8" s="205" t="s">
        <v>83</v>
      </c>
      <c r="C8" s="205" t="s">
        <v>84</v>
      </c>
      <c r="D8" s="205" t="s">
        <v>85</v>
      </c>
      <c r="E8" s="206" t="s">
        <v>86</v>
      </c>
      <c r="F8" s="181">
        <v>1101673.08</v>
      </c>
      <c r="G8" s="181">
        <v>1101673.08</v>
      </c>
      <c r="H8" s="181">
        <v>0</v>
      </c>
      <c r="I8" s="181"/>
      <c r="J8" s="168"/>
      <c r="K8" s="64"/>
      <c r="L8" s="63"/>
    </row>
    <row r="9" spans="1:12" ht="19.5" customHeight="1">
      <c r="A9" s="205" t="s">
        <v>82</v>
      </c>
      <c r="B9" s="205" t="s">
        <v>83</v>
      </c>
      <c r="C9" s="205" t="s">
        <v>83</v>
      </c>
      <c r="D9" s="205" t="s">
        <v>85</v>
      </c>
      <c r="E9" s="206" t="s">
        <v>87</v>
      </c>
      <c r="F9" s="181">
        <v>572172</v>
      </c>
      <c r="G9" s="181">
        <v>572172</v>
      </c>
      <c r="H9" s="181">
        <v>0</v>
      </c>
      <c r="I9" s="181"/>
      <c r="J9" s="168"/>
      <c r="K9" s="63"/>
      <c r="L9" s="63"/>
    </row>
    <row r="10" spans="1:12" ht="19.5" customHeight="1">
      <c r="A10" s="205" t="s">
        <v>88</v>
      </c>
      <c r="B10" s="205" t="s">
        <v>89</v>
      </c>
      <c r="C10" s="205" t="s">
        <v>90</v>
      </c>
      <c r="D10" s="205" t="s">
        <v>85</v>
      </c>
      <c r="E10" s="206" t="s">
        <v>91</v>
      </c>
      <c r="F10" s="181">
        <v>3560000</v>
      </c>
      <c r="G10" s="181">
        <v>0</v>
      </c>
      <c r="H10" s="181">
        <v>3560000</v>
      </c>
      <c r="I10" s="181"/>
      <c r="J10" s="168"/>
      <c r="K10" s="63"/>
      <c r="L10" s="63"/>
    </row>
    <row r="11" spans="1:12" ht="19.5" customHeight="1">
      <c r="A11" s="205" t="s">
        <v>92</v>
      </c>
      <c r="B11" s="205" t="s">
        <v>93</v>
      </c>
      <c r="C11" s="205" t="s">
        <v>84</v>
      </c>
      <c r="D11" s="205" t="s">
        <v>85</v>
      </c>
      <c r="E11" s="206" t="s">
        <v>94</v>
      </c>
      <c r="F11" s="181">
        <v>7182416.36</v>
      </c>
      <c r="G11" s="181">
        <v>7182416.36</v>
      </c>
      <c r="H11" s="181">
        <v>0</v>
      </c>
      <c r="I11" s="181"/>
      <c r="J11" s="168"/>
      <c r="K11" s="63"/>
      <c r="L11" s="63"/>
    </row>
    <row r="12" spans="1:12" ht="19.5" customHeight="1">
      <c r="A12" s="205" t="s">
        <v>92</v>
      </c>
      <c r="B12" s="205" t="s">
        <v>93</v>
      </c>
      <c r="C12" s="205" t="s">
        <v>95</v>
      </c>
      <c r="D12" s="205" t="s">
        <v>85</v>
      </c>
      <c r="E12" s="206" t="s">
        <v>96</v>
      </c>
      <c r="F12" s="181">
        <v>867503.72</v>
      </c>
      <c r="G12" s="181">
        <v>867503.72</v>
      </c>
      <c r="H12" s="181">
        <v>0</v>
      </c>
      <c r="I12" s="181"/>
      <c r="J12" s="168"/>
      <c r="K12" s="63"/>
      <c r="L12" s="63"/>
    </row>
    <row r="13" spans="1:12" ht="19.5" customHeight="1">
      <c r="A13" s="205" t="s">
        <v>97</v>
      </c>
      <c r="B13" s="205" t="s">
        <v>90</v>
      </c>
      <c r="C13" s="205" t="s">
        <v>84</v>
      </c>
      <c r="D13" s="205" t="s">
        <v>85</v>
      </c>
      <c r="E13" s="206" t="s">
        <v>98</v>
      </c>
      <c r="F13" s="181">
        <v>694783</v>
      </c>
      <c r="G13" s="181">
        <v>694783</v>
      </c>
      <c r="H13" s="181">
        <v>0</v>
      </c>
      <c r="I13" s="181"/>
      <c r="J13" s="168"/>
      <c r="K13" s="63"/>
      <c r="L13" s="128"/>
    </row>
    <row r="14" spans="1:12" ht="19.5" customHeight="1">
      <c r="A14" s="207"/>
      <c r="B14" s="208"/>
      <c r="C14" s="207"/>
      <c r="D14" s="208"/>
      <c r="E14" s="208"/>
      <c r="F14" s="74"/>
      <c r="G14" s="74"/>
      <c r="H14" s="74"/>
      <c r="I14" s="74"/>
      <c r="J14" s="74"/>
      <c r="K14" s="63"/>
      <c r="L14" s="63"/>
    </row>
    <row r="15" spans="1:12" ht="19.5" customHeight="1">
      <c r="A15" s="207"/>
      <c r="B15" s="207"/>
      <c r="C15" s="208"/>
      <c r="D15" s="208"/>
      <c r="E15" s="208"/>
      <c r="F15" s="209"/>
      <c r="G15" s="209"/>
      <c r="H15" s="74"/>
      <c r="I15" s="74"/>
      <c r="J15" s="74"/>
      <c r="K15" s="63"/>
      <c r="L15" s="63"/>
    </row>
    <row r="16" spans="1:12" ht="19.5" customHeight="1">
      <c r="A16" s="207"/>
      <c r="B16" s="207"/>
      <c r="C16" s="208"/>
      <c r="D16" s="208"/>
      <c r="E16" s="210"/>
      <c r="F16" s="209"/>
      <c r="G16" s="209"/>
      <c r="H16" s="209"/>
      <c r="I16" s="74"/>
      <c r="J16" s="74"/>
      <c r="K16" s="128"/>
      <c r="L16" s="128"/>
    </row>
    <row r="17" spans="1:12" ht="19.5" customHeight="1">
      <c r="A17" s="207"/>
      <c r="B17" s="207"/>
      <c r="C17" s="207"/>
      <c r="D17" s="208"/>
      <c r="E17" s="210"/>
      <c r="F17" s="209"/>
      <c r="G17" s="209"/>
      <c r="H17" s="209"/>
      <c r="I17" s="209"/>
      <c r="J17" s="209"/>
      <c r="K17" s="63"/>
      <c r="L17" s="63"/>
    </row>
    <row r="18" spans="1:12" ht="19.5" customHeight="1">
      <c r="A18" s="207"/>
      <c r="B18" s="207"/>
      <c r="C18" s="207"/>
      <c r="D18" s="208"/>
      <c r="E18" s="211"/>
      <c r="F18" s="209"/>
      <c r="G18" s="209"/>
      <c r="H18" s="209"/>
      <c r="I18" s="209"/>
      <c r="J18" s="209"/>
      <c r="K18" s="63"/>
      <c r="L18" s="63"/>
    </row>
    <row r="19" spans="1:12" ht="19.5" customHeight="1">
      <c r="A19" s="207"/>
      <c r="B19" s="207"/>
      <c r="C19" s="207"/>
      <c r="D19" s="207"/>
      <c r="E19" s="211"/>
      <c r="F19" s="209"/>
      <c r="G19" s="209"/>
      <c r="H19" s="209"/>
      <c r="I19" s="209"/>
      <c r="J19" s="209"/>
      <c r="K19" s="63"/>
      <c r="L19" s="63"/>
    </row>
    <row r="20" spans="1:12" ht="19.5" customHeight="1">
      <c r="A20" s="207"/>
      <c r="B20" s="207"/>
      <c r="C20" s="207"/>
      <c r="D20" s="207"/>
      <c r="E20" s="211"/>
      <c r="F20" s="209"/>
      <c r="G20" s="209"/>
      <c r="H20" s="209"/>
      <c r="I20" s="209"/>
      <c r="J20" s="209"/>
      <c r="K20" s="63"/>
      <c r="L20" s="63"/>
    </row>
    <row r="21" spans="1:12" ht="19.5" customHeight="1">
      <c r="A21" s="212"/>
      <c r="B21" s="212"/>
      <c r="C21" s="212"/>
      <c r="D21" s="212"/>
      <c r="E21" s="212"/>
      <c r="F21" s="213"/>
      <c r="G21" s="209"/>
      <c r="H21" s="209"/>
      <c r="I21" s="209"/>
      <c r="J21" s="209"/>
      <c r="K21" s="63"/>
      <c r="L21" s="63"/>
    </row>
    <row r="22" spans="1:12" ht="19.5" customHeight="1">
      <c r="A22" s="214"/>
      <c r="B22" s="214"/>
      <c r="C22" s="214"/>
      <c r="D22" s="214"/>
      <c r="E22" s="214"/>
      <c r="F22" s="213"/>
      <c r="G22" s="209"/>
      <c r="H22" s="209"/>
      <c r="I22" s="209"/>
      <c r="J22" s="209"/>
      <c r="K22" s="63"/>
      <c r="L22" s="63"/>
    </row>
    <row r="23" spans="1:12" ht="19.5" customHeight="1">
      <c r="A23" s="129"/>
      <c r="B23" s="129"/>
      <c r="C23" s="129"/>
      <c r="D23" s="129"/>
      <c r="E23" s="129"/>
      <c r="F23" s="129"/>
      <c r="G23" s="130"/>
      <c r="H23" s="130"/>
      <c r="I23" s="130"/>
      <c r="J23" s="130"/>
      <c r="K23" s="62"/>
      <c r="L23" s="62"/>
    </row>
    <row r="24" spans="1:12" ht="19.5" customHeight="1">
      <c r="A24" s="130"/>
      <c r="B24" s="130"/>
      <c r="C24" s="130"/>
      <c r="D24" s="130"/>
      <c r="E24" s="130"/>
      <c r="F24" s="130"/>
      <c r="G24" s="130"/>
      <c r="H24" s="130"/>
      <c r="I24" s="130"/>
      <c r="J24" s="130"/>
      <c r="K24" s="62"/>
      <c r="L24" s="62"/>
    </row>
    <row r="25" spans="1:12" ht="19.5" customHeight="1">
      <c r="A25" s="130"/>
      <c r="B25" s="130"/>
      <c r="C25" s="130"/>
      <c r="D25" s="130"/>
      <c r="E25" s="130"/>
      <c r="F25" s="130"/>
      <c r="G25" s="130"/>
      <c r="H25" s="130"/>
      <c r="I25" s="130"/>
      <c r="J25" s="130"/>
      <c r="K25" s="62"/>
      <c r="L25" s="62"/>
    </row>
    <row r="26" spans="1:12" ht="19.5" customHeight="1">
      <c r="A26" s="130"/>
      <c r="B26" s="130"/>
      <c r="C26" s="130"/>
      <c r="D26" s="130"/>
      <c r="E26" s="130"/>
      <c r="F26" s="130"/>
      <c r="G26" s="130"/>
      <c r="H26" s="130"/>
      <c r="I26" s="130"/>
      <c r="J26" s="130"/>
      <c r="K26" s="62"/>
      <c r="L26" s="62"/>
    </row>
    <row r="27" spans="1:12" ht="19.5" customHeight="1">
      <c r="A27" s="130"/>
      <c r="B27" s="130"/>
      <c r="C27" s="130"/>
      <c r="D27" s="130"/>
      <c r="E27" s="130"/>
      <c r="F27" s="130"/>
      <c r="G27" s="130"/>
      <c r="H27" s="130"/>
      <c r="I27" s="130"/>
      <c r="J27" s="130"/>
      <c r="K27" s="62"/>
      <c r="L27" s="62"/>
    </row>
    <row r="28" spans="1:12" ht="19.5" customHeight="1">
      <c r="A28" s="130"/>
      <c r="B28" s="130"/>
      <c r="C28" s="130"/>
      <c r="D28" s="130"/>
      <c r="E28" s="130"/>
      <c r="F28" s="130"/>
      <c r="G28" s="130"/>
      <c r="H28" s="130"/>
      <c r="I28" s="130"/>
      <c r="J28" s="130"/>
      <c r="K28" s="62"/>
      <c r="L28" s="62"/>
    </row>
    <row r="29" spans="1:12" ht="19.5" customHeight="1">
      <c r="A29" s="130"/>
      <c r="B29" s="130"/>
      <c r="C29" s="130"/>
      <c r="D29" s="130"/>
      <c r="E29" s="130"/>
      <c r="F29" s="130"/>
      <c r="G29" s="130"/>
      <c r="H29" s="130"/>
      <c r="I29" s="130"/>
      <c r="J29" s="130"/>
      <c r="K29" s="62"/>
      <c r="L29" s="62"/>
    </row>
    <row r="30" spans="1:12" ht="19.5" customHeight="1">
      <c r="A30" s="130"/>
      <c r="B30" s="130"/>
      <c r="C30" s="130"/>
      <c r="D30" s="130"/>
      <c r="E30" s="130"/>
      <c r="F30" s="130"/>
      <c r="G30" s="130"/>
      <c r="H30" s="130"/>
      <c r="I30" s="130"/>
      <c r="J30" s="130"/>
      <c r="K30" s="62"/>
      <c r="L30" s="62"/>
    </row>
    <row r="31" spans="1:12" ht="19.5" customHeight="1">
      <c r="A31" s="130"/>
      <c r="B31" s="130"/>
      <c r="C31" s="130"/>
      <c r="D31" s="130"/>
      <c r="E31" s="130"/>
      <c r="F31" s="130"/>
      <c r="G31" s="130"/>
      <c r="H31" s="130"/>
      <c r="I31" s="130"/>
      <c r="J31" s="130"/>
      <c r="K31" s="62"/>
      <c r="L31" s="62"/>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 fitToWidth="1" horizontalDpi="600" verticalDpi="600" orientation="landscape" paperSize="9" scale="82"/>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A1" sqref="A1"/>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57"/>
      <c r="B1" s="157"/>
      <c r="C1" s="157"/>
      <c r="D1" s="157"/>
      <c r="E1" s="157"/>
      <c r="F1" s="157"/>
      <c r="G1" s="157"/>
      <c r="H1" s="67" t="s">
        <v>105</v>
      </c>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34" ht="20.25" customHeight="1">
      <c r="A2" s="40" t="s">
        <v>106</v>
      </c>
      <c r="B2" s="40"/>
      <c r="C2" s="40"/>
      <c r="D2" s="40"/>
      <c r="E2" s="40"/>
      <c r="F2" s="40"/>
      <c r="G2" s="40"/>
      <c r="H2" s="40"/>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row>
    <row r="3" spans="1:34" ht="20.25" customHeight="1">
      <c r="A3" s="158" t="s">
        <v>5</v>
      </c>
      <c r="B3" s="159"/>
      <c r="C3" s="65"/>
      <c r="D3" s="65"/>
      <c r="E3" s="65"/>
      <c r="F3" s="65"/>
      <c r="G3" s="65"/>
      <c r="H3" s="43" t="s">
        <v>6</v>
      </c>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row>
    <row r="4" spans="1:34" ht="20.25" customHeight="1">
      <c r="A4" s="160" t="s">
        <v>7</v>
      </c>
      <c r="B4" s="160"/>
      <c r="C4" s="160" t="s">
        <v>8</v>
      </c>
      <c r="D4" s="160"/>
      <c r="E4" s="160"/>
      <c r="F4" s="160"/>
      <c r="G4" s="160"/>
      <c r="H4" s="160"/>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1:34" ht="20.25" customHeight="1">
      <c r="A5" s="161" t="s">
        <v>9</v>
      </c>
      <c r="B5" s="162" t="s">
        <v>10</v>
      </c>
      <c r="C5" s="161" t="s">
        <v>9</v>
      </c>
      <c r="D5" s="161" t="s">
        <v>59</v>
      </c>
      <c r="E5" s="162" t="s">
        <v>107</v>
      </c>
      <c r="F5" s="163" t="s">
        <v>108</v>
      </c>
      <c r="G5" s="161" t="s">
        <v>109</v>
      </c>
      <c r="H5" s="163" t="s">
        <v>110</v>
      </c>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row>
    <row r="6" spans="1:34" ht="20.25" customHeight="1">
      <c r="A6" s="164" t="s">
        <v>111</v>
      </c>
      <c r="B6" s="165">
        <f>B7+B8+B9</f>
        <v>13978548.16</v>
      </c>
      <c r="C6" s="166" t="s">
        <v>112</v>
      </c>
      <c r="D6" s="167">
        <f>SUM(D7:D35)</f>
        <v>13978548.16</v>
      </c>
      <c r="E6" s="167">
        <f>SUM(E7:E35)</f>
        <v>10418548.16</v>
      </c>
      <c r="F6" s="167">
        <f>SUM(F7:F35)</f>
        <v>3560000</v>
      </c>
      <c r="G6" s="167">
        <f>SUM(G7:G35)</f>
        <v>0</v>
      </c>
      <c r="H6" s="168">
        <f>SUM(H7:H35)</f>
        <v>0</v>
      </c>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row>
    <row r="7" spans="1:34" ht="20.25" customHeight="1">
      <c r="A7" s="169" t="s">
        <v>113</v>
      </c>
      <c r="B7" s="170">
        <v>10418548.16</v>
      </c>
      <c r="C7" s="166" t="s">
        <v>114</v>
      </c>
      <c r="D7" s="171">
        <f aca="true" t="shared" si="0" ref="D7:D28">SUM(E7:H7)</f>
        <v>0</v>
      </c>
      <c r="E7" s="172">
        <v>0</v>
      </c>
      <c r="F7" s="173">
        <v>0</v>
      </c>
      <c r="G7" s="174">
        <v>0</v>
      </c>
      <c r="H7" s="175"/>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row>
    <row r="8" spans="1:34" ht="20.25" customHeight="1">
      <c r="A8" s="169" t="s">
        <v>115</v>
      </c>
      <c r="B8" s="176">
        <v>3560000</v>
      </c>
      <c r="C8" s="166" t="s">
        <v>116</v>
      </c>
      <c r="D8" s="171">
        <f t="shared" si="0"/>
        <v>0</v>
      </c>
      <c r="E8" s="172">
        <v>0</v>
      </c>
      <c r="F8" s="173">
        <v>0</v>
      </c>
      <c r="G8" s="174">
        <v>0</v>
      </c>
      <c r="H8" s="175"/>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row>
    <row r="9" spans="1:34" ht="20.25" customHeight="1">
      <c r="A9" s="169" t="s">
        <v>117</v>
      </c>
      <c r="B9" s="177">
        <v>0</v>
      </c>
      <c r="C9" s="166" t="s">
        <v>118</v>
      </c>
      <c r="D9" s="171">
        <f t="shared" si="0"/>
        <v>0</v>
      </c>
      <c r="E9" s="172">
        <v>0</v>
      </c>
      <c r="F9" s="173">
        <v>0</v>
      </c>
      <c r="G9" s="174">
        <v>0</v>
      </c>
      <c r="H9" s="175"/>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row>
    <row r="10" spans="1:34" ht="20.25" customHeight="1">
      <c r="A10" s="164" t="s">
        <v>119</v>
      </c>
      <c r="B10" s="178"/>
      <c r="C10" s="166" t="s">
        <v>120</v>
      </c>
      <c r="D10" s="171">
        <f t="shared" si="0"/>
        <v>0</v>
      </c>
      <c r="E10" s="172">
        <v>0</v>
      </c>
      <c r="F10" s="173">
        <v>0</v>
      </c>
      <c r="G10" s="174">
        <v>0</v>
      </c>
      <c r="H10" s="175"/>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spans="1:34" ht="20.25" customHeight="1">
      <c r="A11" s="164" t="s">
        <v>113</v>
      </c>
      <c r="B11" s="179"/>
      <c r="C11" s="166" t="s">
        <v>121</v>
      </c>
      <c r="D11" s="171">
        <f t="shared" si="0"/>
        <v>0</v>
      </c>
      <c r="E11" s="172">
        <v>0</v>
      </c>
      <c r="F11" s="173">
        <v>0</v>
      </c>
      <c r="G11" s="174">
        <v>0</v>
      </c>
      <c r="H11" s="175"/>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row>
    <row r="12" spans="1:34" ht="20.25" customHeight="1">
      <c r="A12" s="164" t="s">
        <v>115</v>
      </c>
      <c r="B12" s="179"/>
      <c r="C12" s="166" t="s">
        <v>122</v>
      </c>
      <c r="D12" s="171">
        <f t="shared" si="0"/>
        <v>0</v>
      </c>
      <c r="E12" s="172">
        <v>0</v>
      </c>
      <c r="F12" s="173">
        <v>0</v>
      </c>
      <c r="G12" s="174">
        <v>0</v>
      </c>
      <c r="H12" s="175"/>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row>
    <row r="13" spans="1:34" ht="20.25" customHeight="1">
      <c r="A13" s="164" t="s">
        <v>117</v>
      </c>
      <c r="B13" s="179"/>
      <c r="C13" s="166" t="s">
        <v>123</v>
      </c>
      <c r="D13" s="171">
        <f t="shared" si="0"/>
        <v>0</v>
      </c>
      <c r="E13" s="172">
        <v>0</v>
      </c>
      <c r="F13" s="173">
        <v>0</v>
      </c>
      <c r="G13" s="174">
        <v>0</v>
      </c>
      <c r="H13" s="175"/>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row>
    <row r="14" spans="1:34" ht="20.25" customHeight="1">
      <c r="A14" s="164" t="s">
        <v>124</v>
      </c>
      <c r="B14" s="179"/>
      <c r="C14" s="166" t="s">
        <v>125</v>
      </c>
      <c r="D14" s="171">
        <f t="shared" si="0"/>
        <v>1673845.08</v>
      </c>
      <c r="E14" s="172">
        <v>1673845.08</v>
      </c>
      <c r="F14" s="173">
        <v>0</v>
      </c>
      <c r="G14" s="174">
        <v>0</v>
      </c>
      <c r="H14" s="175"/>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row>
    <row r="15" spans="1:34" ht="20.25" customHeight="1">
      <c r="A15" s="180"/>
      <c r="B15" s="168"/>
      <c r="C15" s="164" t="s">
        <v>126</v>
      </c>
      <c r="D15" s="171">
        <f t="shared" si="0"/>
        <v>0</v>
      </c>
      <c r="E15" s="172">
        <v>0</v>
      </c>
      <c r="F15" s="173">
        <v>0</v>
      </c>
      <c r="G15" s="174">
        <v>0</v>
      </c>
      <c r="H15" s="175"/>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row>
    <row r="16" spans="1:34" ht="20.25" customHeight="1">
      <c r="A16" s="180"/>
      <c r="B16" s="168"/>
      <c r="C16" s="164" t="s">
        <v>127</v>
      </c>
      <c r="D16" s="171">
        <f t="shared" si="0"/>
        <v>0</v>
      </c>
      <c r="E16" s="172">
        <v>0</v>
      </c>
      <c r="F16" s="173">
        <v>0</v>
      </c>
      <c r="G16" s="174">
        <v>0</v>
      </c>
      <c r="H16" s="175"/>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row>
    <row r="17" spans="1:34" ht="20.25" customHeight="1">
      <c r="A17" s="180"/>
      <c r="B17" s="168"/>
      <c r="C17" s="164" t="s">
        <v>128</v>
      </c>
      <c r="D17" s="171">
        <f t="shared" si="0"/>
        <v>0</v>
      </c>
      <c r="E17" s="172">
        <v>0</v>
      </c>
      <c r="F17" s="173">
        <v>0</v>
      </c>
      <c r="G17" s="174">
        <v>0</v>
      </c>
      <c r="H17" s="175"/>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row>
    <row r="18" spans="1:34" ht="20.25" customHeight="1">
      <c r="A18" s="180"/>
      <c r="B18" s="168"/>
      <c r="C18" s="164" t="s">
        <v>129</v>
      </c>
      <c r="D18" s="171">
        <f t="shared" si="0"/>
        <v>3560000</v>
      </c>
      <c r="E18" s="172">
        <v>0</v>
      </c>
      <c r="F18" s="173">
        <v>3560000</v>
      </c>
      <c r="G18" s="174">
        <v>0</v>
      </c>
      <c r="H18" s="175"/>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34" ht="20.25" customHeight="1">
      <c r="A19" s="180"/>
      <c r="B19" s="168"/>
      <c r="C19" s="164" t="s">
        <v>130</v>
      </c>
      <c r="D19" s="171">
        <f t="shared" si="0"/>
        <v>8049920.08</v>
      </c>
      <c r="E19" s="172">
        <v>8049920.08</v>
      </c>
      <c r="F19" s="173">
        <v>0</v>
      </c>
      <c r="G19" s="174">
        <v>0</v>
      </c>
      <c r="H19" s="175"/>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row>
    <row r="20" spans="1:34" ht="20.25" customHeight="1">
      <c r="A20" s="180"/>
      <c r="B20" s="168"/>
      <c r="C20" s="164" t="s">
        <v>131</v>
      </c>
      <c r="D20" s="171">
        <f t="shared" si="0"/>
        <v>0</v>
      </c>
      <c r="E20" s="172">
        <v>0</v>
      </c>
      <c r="F20" s="173">
        <v>0</v>
      </c>
      <c r="G20" s="174">
        <v>0</v>
      </c>
      <c r="H20" s="175"/>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34" ht="20.25" customHeight="1">
      <c r="A21" s="180"/>
      <c r="B21" s="168"/>
      <c r="C21" s="164" t="s">
        <v>132</v>
      </c>
      <c r="D21" s="171">
        <f t="shared" si="0"/>
        <v>0</v>
      </c>
      <c r="E21" s="172">
        <v>0</v>
      </c>
      <c r="F21" s="173">
        <v>0</v>
      </c>
      <c r="G21" s="174">
        <v>0</v>
      </c>
      <c r="H21" s="175"/>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row>
    <row r="22" spans="1:34" ht="20.25" customHeight="1">
      <c r="A22" s="180"/>
      <c r="B22" s="168"/>
      <c r="C22" s="164" t="s">
        <v>133</v>
      </c>
      <c r="D22" s="171">
        <f t="shared" si="0"/>
        <v>0</v>
      </c>
      <c r="E22" s="172">
        <v>0</v>
      </c>
      <c r="F22" s="173">
        <v>0</v>
      </c>
      <c r="G22" s="174">
        <v>0</v>
      </c>
      <c r="H22" s="175"/>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row>
    <row r="23" spans="1:34" ht="20.25" customHeight="1">
      <c r="A23" s="180"/>
      <c r="B23" s="168"/>
      <c r="C23" s="164" t="s">
        <v>134</v>
      </c>
      <c r="D23" s="171">
        <f t="shared" si="0"/>
        <v>0</v>
      </c>
      <c r="E23" s="172">
        <v>0</v>
      </c>
      <c r="F23" s="173">
        <v>0</v>
      </c>
      <c r="G23" s="174">
        <v>0</v>
      </c>
      <c r="H23" s="175"/>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row>
    <row r="24" spans="1:34" ht="20.25" customHeight="1">
      <c r="A24" s="180"/>
      <c r="B24" s="168"/>
      <c r="C24" s="164" t="s">
        <v>135</v>
      </c>
      <c r="D24" s="171">
        <f t="shared" si="0"/>
        <v>0</v>
      </c>
      <c r="E24" s="172">
        <v>0</v>
      </c>
      <c r="F24" s="173">
        <v>0</v>
      </c>
      <c r="G24" s="174">
        <v>0</v>
      </c>
      <c r="H24" s="175"/>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row>
    <row r="25" spans="1:34" ht="20.25" customHeight="1">
      <c r="A25" s="180"/>
      <c r="B25" s="168"/>
      <c r="C25" s="164" t="s">
        <v>136</v>
      </c>
      <c r="D25" s="171">
        <f t="shared" si="0"/>
        <v>0</v>
      </c>
      <c r="E25" s="172">
        <v>0</v>
      </c>
      <c r="F25" s="173">
        <v>0</v>
      </c>
      <c r="G25" s="174">
        <v>0</v>
      </c>
      <c r="H25" s="175"/>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row>
    <row r="26" spans="1:34" ht="20.25" customHeight="1">
      <c r="A26" s="164"/>
      <c r="B26" s="168"/>
      <c r="C26" s="164" t="s">
        <v>137</v>
      </c>
      <c r="D26" s="171">
        <f t="shared" si="0"/>
        <v>694783</v>
      </c>
      <c r="E26" s="172">
        <v>694783</v>
      </c>
      <c r="F26" s="173">
        <v>0</v>
      </c>
      <c r="G26" s="174">
        <v>0</v>
      </c>
      <c r="H26" s="175"/>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row>
    <row r="27" spans="1:34" ht="20.25" customHeight="1">
      <c r="A27" s="164"/>
      <c r="B27" s="168"/>
      <c r="C27" s="164" t="s">
        <v>138</v>
      </c>
      <c r="D27" s="171">
        <f t="shared" si="0"/>
        <v>0</v>
      </c>
      <c r="E27" s="172">
        <v>0</v>
      </c>
      <c r="F27" s="173">
        <v>0</v>
      </c>
      <c r="G27" s="174">
        <v>0</v>
      </c>
      <c r="H27" s="175"/>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row>
    <row r="28" spans="1:34" ht="20.25" customHeight="1">
      <c r="A28" s="164"/>
      <c r="B28" s="168"/>
      <c r="C28" s="164" t="s">
        <v>139</v>
      </c>
      <c r="D28" s="171">
        <f t="shared" si="0"/>
        <v>0</v>
      </c>
      <c r="E28" s="172">
        <v>0</v>
      </c>
      <c r="F28" s="173">
        <v>0</v>
      </c>
      <c r="G28" s="174">
        <v>0</v>
      </c>
      <c r="H28" s="175"/>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row>
    <row r="29" spans="1:34" ht="20.25" customHeight="1">
      <c r="A29" s="164"/>
      <c r="B29" s="168"/>
      <c r="C29" s="164" t="s">
        <v>140</v>
      </c>
      <c r="D29" s="171"/>
      <c r="E29" s="172">
        <v>0</v>
      </c>
      <c r="F29" s="173">
        <v>0</v>
      </c>
      <c r="G29" s="174">
        <v>0</v>
      </c>
      <c r="H29" s="175"/>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row>
    <row r="30" spans="1:34" ht="20.25" customHeight="1">
      <c r="A30" s="164"/>
      <c r="B30" s="168"/>
      <c r="C30" s="164" t="s">
        <v>141</v>
      </c>
      <c r="D30" s="171">
        <f aca="true" t="shared" si="1" ref="D30:D35">SUM(E30:H30)</f>
        <v>0</v>
      </c>
      <c r="E30" s="172">
        <v>0</v>
      </c>
      <c r="F30" s="173">
        <v>0</v>
      </c>
      <c r="G30" s="174">
        <v>0</v>
      </c>
      <c r="H30" s="175"/>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row>
    <row r="31" spans="1:34" ht="20.25" customHeight="1">
      <c r="A31" s="164"/>
      <c r="B31" s="168"/>
      <c r="C31" s="164" t="s">
        <v>142</v>
      </c>
      <c r="D31" s="171">
        <f t="shared" si="1"/>
        <v>0</v>
      </c>
      <c r="E31" s="172">
        <v>0</v>
      </c>
      <c r="F31" s="173">
        <v>0</v>
      </c>
      <c r="G31" s="174">
        <v>0</v>
      </c>
      <c r="H31" s="175"/>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row>
    <row r="32" spans="1:34" ht="20.25" customHeight="1">
      <c r="A32" s="164"/>
      <c r="B32" s="168"/>
      <c r="C32" s="164" t="s">
        <v>143</v>
      </c>
      <c r="D32" s="171">
        <f t="shared" si="1"/>
        <v>0</v>
      </c>
      <c r="E32" s="172">
        <v>0</v>
      </c>
      <c r="F32" s="173">
        <v>0</v>
      </c>
      <c r="G32" s="174">
        <v>0</v>
      </c>
      <c r="H32" s="175"/>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row>
    <row r="33" spans="1:34" ht="20.25" customHeight="1">
      <c r="A33" s="164"/>
      <c r="B33" s="168"/>
      <c r="C33" s="164" t="s">
        <v>144</v>
      </c>
      <c r="D33" s="171">
        <f t="shared" si="1"/>
        <v>0</v>
      </c>
      <c r="E33" s="172">
        <v>0</v>
      </c>
      <c r="F33" s="173">
        <v>0</v>
      </c>
      <c r="G33" s="174">
        <v>0</v>
      </c>
      <c r="H33" s="175"/>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4" ht="20.25" customHeight="1">
      <c r="A34" s="164"/>
      <c r="B34" s="168"/>
      <c r="C34" s="164" t="s">
        <v>145</v>
      </c>
      <c r="D34" s="171">
        <f t="shared" si="1"/>
        <v>0</v>
      </c>
      <c r="E34" s="172">
        <v>0</v>
      </c>
      <c r="F34" s="173">
        <v>0</v>
      </c>
      <c r="G34" s="174">
        <v>0</v>
      </c>
      <c r="H34" s="175"/>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ht="20.25" customHeight="1">
      <c r="A35" s="164"/>
      <c r="B35" s="168"/>
      <c r="C35" s="164" t="s">
        <v>146</v>
      </c>
      <c r="D35" s="171">
        <f t="shared" si="1"/>
        <v>0</v>
      </c>
      <c r="E35" s="181">
        <v>0</v>
      </c>
      <c r="F35" s="107">
        <v>0</v>
      </c>
      <c r="G35" s="104">
        <v>0</v>
      </c>
      <c r="H35" s="175"/>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4" ht="20.25" customHeight="1">
      <c r="A36" s="161"/>
      <c r="B36" s="182"/>
      <c r="C36" s="161"/>
      <c r="D36" s="182"/>
      <c r="E36" s="183"/>
      <c r="F36" s="178"/>
      <c r="G36" s="178"/>
      <c r="H36" s="179"/>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row>
    <row r="37" spans="1:34" ht="20.25" customHeight="1">
      <c r="A37" s="164"/>
      <c r="B37" s="168"/>
      <c r="C37" s="164" t="s">
        <v>147</v>
      </c>
      <c r="D37" s="182">
        <f>SUM(E37:H37)</f>
        <v>0</v>
      </c>
      <c r="E37" s="179"/>
      <c r="F37" s="179"/>
      <c r="G37" s="179"/>
      <c r="H37" s="179"/>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row>
    <row r="38" spans="1:34" ht="20.25" customHeight="1">
      <c r="A38" s="164"/>
      <c r="B38" s="184"/>
      <c r="C38" s="164"/>
      <c r="D38" s="182"/>
      <c r="E38" s="182"/>
      <c r="F38" s="182"/>
      <c r="G38" s="182"/>
      <c r="H38" s="182"/>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row>
    <row r="39" spans="1:34" ht="20.25" customHeight="1">
      <c r="A39" s="161" t="s">
        <v>54</v>
      </c>
      <c r="B39" s="184">
        <f>SUM(B6,B10)</f>
        <v>13978548.16</v>
      </c>
      <c r="C39" s="161" t="s">
        <v>55</v>
      </c>
      <c r="D39" s="182">
        <f>SUM(E39:H39)</f>
        <v>13978548.16</v>
      </c>
      <c r="E39" s="182">
        <f>SUM(E7:E37)</f>
        <v>10418548.16</v>
      </c>
      <c r="F39" s="182">
        <f>SUM(F7:F37)</f>
        <v>3560000</v>
      </c>
      <c r="G39" s="182">
        <f>SUM(G7:G37)</f>
        <v>0</v>
      </c>
      <c r="H39" s="182">
        <f>SUM(H7:H37)</f>
        <v>0</v>
      </c>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row>
    <row r="40" spans="1:34" ht="20.25" customHeight="1">
      <c r="A40" s="185"/>
      <c r="B40" s="186"/>
      <c r="C40" s="187"/>
      <c r="D40" s="187"/>
      <c r="E40" s="187"/>
      <c r="F40" s="187"/>
      <c r="G40" s="18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64"/>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P19"/>
  <sheetViews>
    <sheetView showGridLines="0" showZeros="0" workbookViewId="0" topLeftCell="A1">
      <selection activeCell="L7" sqref="L7"/>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36"/>
      <c r="B1" s="137"/>
      <c r="C1" s="137"/>
      <c r="D1" s="137"/>
      <c r="E1" s="137"/>
      <c r="F1" s="137"/>
      <c r="G1" s="137"/>
      <c r="H1" s="137"/>
      <c r="I1" s="137"/>
      <c r="J1" s="137"/>
      <c r="K1" s="137"/>
      <c r="L1" s="137"/>
      <c r="M1" s="137"/>
      <c r="N1" s="137"/>
      <c r="O1" s="62"/>
      <c r="P1" s="130"/>
      <c r="Q1" s="130"/>
      <c r="R1" s="130"/>
      <c r="S1" s="130"/>
      <c r="T1" s="130"/>
      <c r="U1" s="130"/>
      <c r="V1" s="130"/>
      <c r="W1" s="130"/>
      <c r="X1" s="130"/>
      <c r="Y1" s="130"/>
      <c r="Z1" s="130"/>
      <c r="AA1" s="130"/>
      <c r="AB1" s="130"/>
      <c r="AC1" s="130"/>
      <c r="AD1" s="130"/>
      <c r="AE1" s="130"/>
      <c r="AF1" s="130"/>
      <c r="AG1" s="130"/>
      <c r="AH1" s="130"/>
      <c r="AI1" s="130"/>
      <c r="AJ1" s="62"/>
      <c r="AK1" s="62"/>
      <c r="AL1" s="153" t="s">
        <v>148</v>
      </c>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row>
    <row r="2" spans="1:250" ht="19.5" customHeight="1">
      <c r="A2" s="138" t="s">
        <v>149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row>
    <row r="3" spans="1:250" ht="19.5" customHeight="1">
      <c r="A3" s="139" t="s">
        <v>5</v>
      </c>
      <c r="B3" s="139"/>
      <c r="C3" s="139" t="s">
        <v>150</v>
      </c>
      <c r="D3" s="139"/>
      <c r="E3" s="120"/>
      <c r="F3" s="120"/>
      <c r="G3" s="120"/>
      <c r="H3" s="120"/>
      <c r="I3" s="120"/>
      <c r="J3" s="120"/>
      <c r="K3" s="120"/>
      <c r="L3" s="120"/>
      <c r="M3" s="120"/>
      <c r="N3" s="120"/>
      <c r="P3" s="149"/>
      <c r="Q3" s="149"/>
      <c r="R3" s="149"/>
      <c r="S3" s="149"/>
      <c r="T3" s="149"/>
      <c r="U3" s="149"/>
      <c r="V3" s="149"/>
      <c r="W3" s="149"/>
      <c r="X3" s="149"/>
      <c r="Y3" s="149"/>
      <c r="Z3" s="149"/>
      <c r="AA3" s="149"/>
      <c r="AB3" s="149"/>
      <c r="AC3" s="149"/>
      <c r="AD3" s="149"/>
      <c r="AE3" s="149"/>
      <c r="AF3" s="59"/>
      <c r="AG3" s="59"/>
      <c r="AH3" s="59"/>
      <c r="AI3" s="59"/>
      <c r="AL3" s="43" t="s">
        <v>6</v>
      </c>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row>
    <row r="4" spans="1:250" ht="19.5" customHeight="1">
      <c r="A4" s="44" t="s">
        <v>58</v>
      </c>
      <c r="B4" s="44"/>
      <c r="C4" s="124"/>
      <c r="D4" s="125"/>
      <c r="E4" s="140" t="s">
        <v>151</v>
      </c>
      <c r="F4" s="141" t="s">
        <v>152</v>
      </c>
      <c r="G4" s="142"/>
      <c r="H4" s="142"/>
      <c r="I4" s="142"/>
      <c r="J4" s="142"/>
      <c r="K4" s="142"/>
      <c r="L4" s="142"/>
      <c r="M4" s="142"/>
      <c r="N4" s="142"/>
      <c r="O4" s="150"/>
      <c r="P4" s="151" t="s">
        <v>153</v>
      </c>
      <c r="Q4" s="142"/>
      <c r="R4" s="142"/>
      <c r="S4" s="142"/>
      <c r="T4" s="142"/>
      <c r="U4" s="142"/>
      <c r="V4" s="150"/>
      <c r="W4" s="151" t="s">
        <v>154</v>
      </c>
      <c r="X4" s="142"/>
      <c r="Y4" s="142"/>
      <c r="Z4" s="142"/>
      <c r="AA4" s="142"/>
      <c r="AB4" s="142"/>
      <c r="AC4" s="142"/>
      <c r="AD4" s="142"/>
      <c r="AE4" s="142"/>
      <c r="AF4" s="142"/>
      <c r="AG4" s="142"/>
      <c r="AH4" s="142"/>
      <c r="AI4" s="142"/>
      <c r="AJ4" s="142"/>
      <c r="AK4" s="142"/>
      <c r="AL4" s="142"/>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row>
    <row r="5" spans="1:250" ht="19.5" customHeight="1">
      <c r="A5" s="70" t="s">
        <v>69</v>
      </c>
      <c r="B5" s="70"/>
      <c r="C5" s="92" t="s">
        <v>70</v>
      </c>
      <c r="D5" s="92" t="s">
        <v>155</v>
      </c>
      <c r="E5" s="140"/>
      <c r="F5" s="69" t="s">
        <v>59</v>
      </c>
      <c r="G5" s="143" t="s">
        <v>156</v>
      </c>
      <c r="H5" s="144"/>
      <c r="I5" s="144"/>
      <c r="J5" s="143" t="s">
        <v>157</v>
      </c>
      <c r="K5" s="144"/>
      <c r="L5" s="144"/>
      <c r="M5" s="143" t="s">
        <v>158</v>
      </c>
      <c r="N5" s="144"/>
      <c r="O5" s="152"/>
      <c r="P5" s="69" t="s">
        <v>59</v>
      </c>
      <c r="Q5" s="143" t="s">
        <v>156</v>
      </c>
      <c r="R5" s="144"/>
      <c r="S5" s="144"/>
      <c r="T5" s="143" t="s">
        <v>157</v>
      </c>
      <c r="U5" s="144"/>
      <c r="V5" s="152"/>
      <c r="W5" s="69" t="s">
        <v>59</v>
      </c>
      <c r="X5" s="143" t="s">
        <v>156</v>
      </c>
      <c r="Y5" s="144"/>
      <c r="Z5" s="144"/>
      <c r="AA5" s="143" t="s">
        <v>157</v>
      </c>
      <c r="AB5" s="144"/>
      <c r="AC5" s="144"/>
      <c r="AD5" s="143" t="s">
        <v>158</v>
      </c>
      <c r="AE5" s="144"/>
      <c r="AF5" s="144"/>
      <c r="AG5" s="143" t="s">
        <v>159</v>
      </c>
      <c r="AH5" s="144"/>
      <c r="AI5" s="144"/>
      <c r="AJ5" s="143" t="s">
        <v>110</v>
      </c>
      <c r="AK5" s="144"/>
      <c r="AL5" s="144"/>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row>
    <row r="6" spans="1:250" ht="29.25" customHeight="1">
      <c r="A6" s="86" t="s">
        <v>79</v>
      </c>
      <c r="B6" s="86" t="s">
        <v>80</v>
      </c>
      <c r="C6" s="98"/>
      <c r="D6" s="98"/>
      <c r="E6" s="145"/>
      <c r="F6" s="146"/>
      <c r="G6" s="147" t="s">
        <v>74</v>
      </c>
      <c r="H6" s="148" t="s">
        <v>101</v>
      </c>
      <c r="I6" s="148" t="s">
        <v>102</v>
      </c>
      <c r="J6" s="147" t="s">
        <v>74</v>
      </c>
      <c r="K6" s="148" t="s">
        <v>101</v>
      </c>
      <c r="L6" s="148" t="s">
        <v>102</v>
      </c>
      <c r="M6" s="147" t="s">
        <v>74</v>
      </c>
      <c r="N6" s="148" t="s">
        <v>101</v>
      </c>
      <c r="O6" s="98" t="s">
        <v>102</v>
      </c>
      <c r="P6" s="146"/>
      <c r="Q6" s="147" t="s">
        <v>74</v>
      </c>
      <c r="R6" s="86" t="s">
        <v>101</v>
      </c>
      <c r="S6" s="86" t="s">
        <v>102</v>
      </c>
      <c r="T6" s="147" t="s">
        <v>74</v>
      </c>
      <c r="U6" s="86" t="s">
        <v>101</v>
      </c>
      <c r="V6" s="98" t="s">
        <v>102</v>
      </c>
      <c r="W6" s="146"/>
      <c r="X6" s="147" t="s">
        <v>74</v>
      </c>
      <c r="Y6" s="86" t="s">
        <v>101</v>
      </c>
      <c r="Z6" s="148" t="s">
        <v>102</v>
      </c>
      <c r="AA6" s="147" t="s">
        <v>74</v>
      </c>
      <c r="AB6" s="148" t="s">
        <v>101</v>
      </c>
      <c r="AC6" s="148" t="s">
        <v>102</v>
      </c>
      <c r="AD6" s="147" t="s">
        <v>74</v>
      </c>
      <c r="AE6" s="148" t="s">
        <v>101</v>
      </c>
      <c r="AF6" s="148" t="s">
        <v>102</v>
      </c>
      <c r="AG6" s="147" t="s">
        <v>74</v>
      </c>
      <c r="AH6" s="148" t="s">
        <v>101</v>
      </c>
      <c r="AI6" s="148" t="s">
        <v>102</v>
      </c>
      <c r="AJ6" s="147" t="s">
        <v>74</v>
      </c>
      <c r="AK6" s="148" t="s">
        <v>101</v>
      </c>
      <c r="AL6" s="148" t="s">
        <v>102</v>
      </c>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row>
    <row r="7" spans="1:250" ht="22.5" customHeight="1">
      <c r="A7" s="103"/>
      <c r="B7" s="103"/>
      <c r="C7" s="34"/>
      <c r="D7" s="115" t="s">
        <v>59</v>
      </c>
      <c r="E7" s="104">
        <v>13978548.16</v>
      </c>
      <c r="F7" s="105">
        <v>13978548.16</v>
      </c>
      <c r="G7" s="106">
        <v>10418548.16</v>
      </c>
      <c r="H7" s="107">
        <v>10418548.16</v>
      </c>
      <c r="I7" s="104">
        <v>0</v>
      </c>
      <c r="J7" s="106">
        <v>3560000</v>
      </c>
      <c r="K7" s="107">
        <v>0</v>
      </c>
      <c r="L7" s="107">
        <v>3560000</v>
      </c>
      <c r="M7" s="104">
        <v>0</v>
      </c>
      <c r="N7" s="106">
        <v>0</v>
      </c>
      <c r="O7" s="104">
        <v>0</v>
      </c>
      <c r="P7" s="106"/>
      <c r="Q7" s="107"/>
      <c r="R7" s="107"/>
      <c r="S7" s="107"/>
      <c r="T7" s="107"/>
      <c r="U7" s="107"/>
      <c r="V7" s="107"/>
      <c r="W7" s="107"/>
      <c r="X7" s="107"/>
      <c r="Y7" s="107"/>
      <c r="Z7" s="107"/>
      <c r="AA7" s="107"/>
      <c r="AB7" s="107"/>
      <c r="AC7" s="107"/>
      <c r="AD7" s="107"/>
      <c r="AE7" s="107"/>
      <c r="AF7" s="107"/>
      <c r="AG7" s="107"/>
      <c r="AH7" s="107"/>
      <c r="AI7" s="107"/>
      <c r="AJ7" s="107"/>
      <c r="AK7" s="107"/>
      <c r="AL7" s="104"/>
      <c r="AM7" s="154"/>
      <c r="AN7" s="155"/>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6"/>
      <c r="DR7" s="156"/>
      <c r="DS7" s="156"/>
      <c r="DT7" s="156"/>
      <c r="DU7" s="156"/>
      <c r="DV7" s="156"/>
      <c r="DW7" s="156"/>
      <c r="DX7" s="156"/>
      <c r="DY7" s="156"/>
      <c r="DZ7" s="156"/>
      <c r="EA7" s="156"/>
      <c r="EB7" s="156"/>
      <c r="EC7" s="156"/>
      <c r="ED7" s="156"/>
      <c r="EE7" s="156"/>
      <c r="EF7" s="156"/>
      <c r="EG7" s="156"/>
      <c r="EH7" s="156"/>
      <c r="EI7" s="156"/>
      <c r="EJ7" s="156"/>
      <c r="EK7" s="156"/>
      <c r="EL7" s="156"/>
      <c r="EM7" s="156"/>
      <c r="EN7" s="156"/>
      <c r="EO7" s="156"/>
      <c r="EP7" s="156"/>
      <c r="EQ7" s="156"/>
      <c r="ER7" s="156"/>
      <c r="ES7" s="156"/>
      <c r="ET7" s="156"/>
      <c r="EU7" s="156"/>
      <c r="EV7" s="156"/>
      <c r="EW7" s="156"/>
      <c r="EX7" s="156"/>
      <c r="EY7" s="156"/>
      <c r="EZ7" s="156"/>
      <c r="FA7" s="156"/>
      <c r="FB7" s="156"/>
      <c r="FC7" s="156"/>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row>
    <row r="8" spans="1:38" ht="22.5" customHeight="1">
      <c r="A8" s="103" t="s">
        <v>160</v>
      </c>
      <c r="B8" s="103" t="s">
        <v>84</v>
      </c>
      <c r="C8" s="34" t="s">
        <v>85</v>
      </c>
      <c r="D8" s="115" t="s">
        <v>161</v>
      </c>
      <c r="E8" s="104">
        <v>5164918</v>
      </c>
      <c r="F8" s="105">
        <v>5164918</v>
      </c>
      <c r="G8" s="106">
        <v>5164918</v>
      </c>
      <c r="H8" s="107">
        <v>5164918</v>
      </c>
      <c r="I8" s="104">
        <v>0</v>
      </c>
      <c r="J8" s="106">
        <v>0</v>
      </c>
      <c r="K8" s="107">
        <v>0</v>
      </c>
      <c r="L8" s="107">
        <v>0</v>
      </c>
      <c r="M8" s="104">
        <v>0</v>
      </c>
      <c r="N8" s="106">
        <v>0</v>
      </c>
      <c r="O8" s="104">
        <v>0</v>
      </c>
      <c r="P8" s="106"/>
      <c r="Q8" s="107"/>
      <c r="R8" s="107"/>
      <c r="S8" s="107"/>
      <c r="T8" s="107"/>
      <c r="U8" s="107"/>
      <c r="V8" s="107"/>
      <c r="W8" s="107"/>
      <c r="X8" s="107"/>
      <c r="Y8" s="107"/>
      <c r="Z8" s="107"/>
      <c r="AA8" s="107"/>
      <c r="AB8" s="107"/>
      <c r="AC8" s="107"/>
      <c r="AD8" s="107"/>
      <c r="AE8" s="107"/>
      <c r="AF8" s="107"/>
      <c r="AG8" s="107"/>
      <c r="AH8" s="107"/>
      <c r="AI8" s="107"/>
      <c r="AJ8" s="107"/>
      <c r="AK8" s="107"/>
      <c r="AL8" s="104"/>
    </row>
    <row r="9" spans="1:38" ht="22.5" customHeight="1">
      <c r="A9" s="103" t="s">
        <v>160</v>
      </c>
      <c r="B9" s="103" t="s">
        <v>90</v>
      </c>
      <c r="C9" s="34" t="s">
        <v>85</v>
      </c>
      <c r="D9" s="115" t="s">
        <v>162</v>
      </c>
      <c r="E9" s="104">
        <v>946585</v>
      </c>
      <c r="F9" s="105">
        <v>946585</v>
      </c>
      <c r="G9" s="106">
        <v>946585</v>
      </c>
      <c r="H9" s="107">
        <v>946585</v>
      </c>
      <c r="I9" s="104">
        <v>0</v>
      </c>
      <c r="J9" s="106">
        <v>0</v>
      </c>
      <c r="K9" s="107">
        <v>0</v>
      </c>
      <c r="L9" s="107">
        <v>0</v>
      </c>
      <c r="M9" s="104">
        <v>0</v>
      </c>
      <c r="N9" s="106">
        <v>0</v>
      </c>
      <c r="O9" s="104">
        <v>0</v>
      </c>
      <c r="P9" s="106"/>
      <c r="Q9" s="107"/>
      <c r="R9" s="107"/>
      <c r="S9" s="107"/>
      <c r="T9" s="107"/>
      <c r="U9" s="107"/>
      <c r="V9" s="107"/>
      <c r="W9" s="107"/>
      <c r="X9" s="107"/>
      <c r="Y9" s="107"/>
      <c r="Z9" s="107"/>
      <c r="AA9" s="107"/>
      <c r="AB9" s="107"/>
      <c r="AC9" s="107"/>
      <c r="AD9" s="107"/>
      <c r="AE9" s="107"/>
      <c r="AF9" s="107"/>
      <c r="AG9" s="107"/>
      <c r="AH9" s="107"/>
      <c r="AI9" s="107"/>
      <c r="AJ9" s="107"/>
      <c r="AK9" s="107"/>
      <c r="AL9" s="104"/>
    </row>
    <row r="10" spans="1:38" ht="22.5" customHeight="1">
      <c r="A10" s="103" t="s">
        <v>160</v>
      </c>
      <c r="B10" s="103" t="s">
        <v>93</v>
      </c>
      <c r="C10" s="34" t="s">
        <v>85</v>
      </c>
      <c r="D10" s="115" t="s">
        <v>98</v>
      </c>
      <c r="E10" s="104">
        <v>619135</v>
      </c>
      <c r="F10" s="105">
        <v>619135</v>
      </c>
      <c r="G10" s="106">
        <v>619135</v>
      </c>
      <c r="H10" s="107">
        <v>619135</v>
      </c>
      <c r="I10" s="104">
        <v>0</v>
      </c>
      <c r="J10" s="106">
        <v>0</v>
      </c>
      <c r="K10" s="107">
        <v>0</v>
      </c>
      <c r="L10" s="107">
        <v>0</v>
      </c>
      <c r="M10" s="104">
        <v>0</v>
      </c>
      <c r="N10" s="106">
        <v>0</v>
      </c>
      <c r="O10" s="104">
        <v>0</v>
      </c>
      <c r="P10" s="106"/>
      <c r="Q10" s="107"/>
      <c r="R10" s="107"/>
      <c r="S10" s="107"/>
      <c r="T10" s="107"/>
      <c r="U10" s="107"/>
      <c r="V10" s="107"/>
      <c r="W10" s="107"/>
      <c r="X10" s="107"/>
      <c r="Y10" s="107"/>
      <c r="Z10" s="107"/>
      <c r="AA10" s="107"/>
      <c r="AB10" s="107"/>
      <c r="AC10" s="107"/>
      <c r="AD10" s="107"/>
      <c r="AE10" s="107"/>
      <c r="AF10" s="107"/>
      <c r="AG10" s="107"/>
      <c r="AH10" s="107"/>
      <c r="AI10" s="107"/>
      <c r="AJ10" s="107"/>
      <c r="AK10" s="107"/>
      <c r="AL10" s="104"/>
    </row>
    <row r="11" spans="1:38" ht="22.5" customHeight="1">
      <c r="A11" s="103" t="s">
        <v>160</v>
      </c>
      <c r="B11" s="103" t="s">
        <v>163</v>
      </c>
      <c r="C11" s="34" t="s">
        <v>85</v>
      </c>
      <c r="D11" s="115" t="s">
        <v>164</v>
      </c>
      <c r="E11" s="104">
        <v>192400</v>
      </c>
      <c r="F11" s="105">
        <v>192400</v>
      </c>
      <c r="G11" s="106">
        <v>192400</v>
      </c>
      <c r="H11" s="107">
        <v>192400</v>
      </c>
      <c r="I11" s="104">
        <v>0</v>
      </c>
      <c r="J11" s="106">
        <v>0</v>
      </c>
      <c r="K11" s="107">
        <v>0</v>
      </c>
      <c r="L11" s="107">
        <v>0</v>
      </c>
      <c r="M11" s="104">
        <v>0</v>
      </c>
      <c r="N11" s="106">
        <v>0</v>
      </c>
      <c r="O11" s="104">
        <v>0</v>
      </c>
      <c r="P11" s="106"/>
      <c r="Q11" s="107"/>
      <c r="R11" s="107"/>
      <c r="S11" s="107"/>
      <c r="T11" s="107"/>
      <c r="U11" s="107"/>
      <c r="V11" s="107"/>
      <c r="W11" s="107"/>
      <c r="X11" s="107"/>
      <c r="Y11" s="107"/>
      <c r="Z11" s="107"/>
      <c r="AA11" s="107"/>
      <c r="AB11" s="107"/>
      <c r="AC11" s="107"/>
      <c r="AD11" s="107"/>
      <c r="AE11" s="107"/>
      <c r="AF11" s="107"/>
      <c r="AG11" s="107"/>
      <c r="AH11" s="107"/>
      <c r="AI11" s="107"/>
      <c r="AJ11" s="107"/>
      <c r="AK11" s="107"/>
      <c r="AL11" s="104"/>
    </row>
    <row r="12" spans="1:38" ht="22.5" customHeight="1">
      <c r="A12" s="103" t="s">
        <v>165</v>
      </c>
      <c r="B12" s="103" t="s">
        <v>84</v>
      </c>
      <c r="C12" s="34" t="s">
        <v>85</v>
      </c>
      <c r="D12" s="115" t="s">
        <v>166</v>
      </c>
      <c r="E12" s="104">
        <v>1141867.36</v>
      </c>
      <c r="F12" s="105">
        <v>1141867.36</v>
      </c>
      <c r="G12" s="106">
        <v>1141867.36</v>
      </c>
      <c r="H12" s="107">
        <v>1141867.36</v>
      </c>
      <c r="I12" s="104">
        <v>0</v>
      </c>
      <c r="J12" s="106">
        <v>0</v>
      </c>
      <c r="K12" s="107">
        <v>0</v>
      </c>
      <c r="L12" s="107">
        <v>0</v>
      </c>
      <c r="M12" s="104">
        <v>0</v>
      </c>
      <c r="N12" s="106">
        <v>0</v>
      </c>
      <c r="O12" s="104">
        <v>0</v>
      </c>
      <c r="P12" s="106"/>
      <c r="Q12" s="107"/>
      <c r="R12" s="107"/>
      <c r="S12" s="107"/>
      <c r="T12" s="107"/>
      <c r="U12" s="107"/>
      <c r="V12" s="107"/>
      <c r="W12" s="107"/>
      <c r="X12" s="107"/>
      <c r="Y12" s="107"/>
      <c r="Z12" s="107"/>
      <c r="AA12" s="107"/>
      <c r="AB12" s="107"/>
      <c r="AC12" s="107"/>
      <c r="AD12" s="107"/>
      <c r="AE12" s="107"/>
      <c r="AF12" s="107"/>
      <c r="AG12" s="107"/>
      <c r="AH12" s="107"/>
      <c r="AI12" s="107"/>
      <c r="AJ12" s="107"/>
      <c r="AK12" s="107"/>
      <c r="AL12" s="104"/>
    </row>
    <row r="13" spans="1:38" ht="22.5" customHeight="1">
      <c r="A13" s="103" t="s">
        <v>165</v>
      </c>
      <c r="B13" s="103" t="s">
        <v>167</v>
      </c>
      <c r="C13" s="34" t="s">
        <v>85</v>
      </c>
      <c r="D13" s="115" t="s">
        <v>168</v>
      </c>
      <c r="E13" s="104">
        <v>29925</v>
      </c>
      <c r="F13" s="105">
        <v>29925</v>
      </c>
      <c r="G13" s="106">
        <v>29925</v>
      </c>
      <c r="H13" s="107">
        <v>29925</v>
      </c>
      <c r="I13" s="104">
        <v>0</v>
      </c>
      <c r="J13" s="106">
        <v>0</v>
      </c>
      <c r="K13" s="107">
        <v>0</v>
      </c>
      <c r="L13" s="107">
        <v>0</v>
      </c>
      <c r="M13" s="104">
        <v>0</v>
      </c>
      <c r="N13" s="106">
        <v>0</v>
      </c>
      <c r="O13" s="104">
        <v>0</v>
      </c>
      <c r="P13" s="106"/>
      <c r="Q13" s="107"/>
      <c r="R13" s="107"/>
      <c r="S13" s="107"/>
      <c r="T13" s="107"/>
      <c r="U13" s="107"/>
      <c r="V13" s="107"/>
      <c r="W13" s="107"/>
      <c r="X13" s="107"/>
      <c r="Y13" s="107"/>
      <c r="Z13" s="107"/>
      <c r="AA13" s="107"/>
      <c r="AB13" s="107"/>
      <c r="AC13" s="107"/>
      <c r="AD13" s="107"/>
      <c r="AE13" s="107"/>
      <c r="AF13" s="107"/>
      <c r="AG13" s="107"/>
      <c r="AH13" s="107"/>
      <c r="AI13" s="107"/>
      <c r="AJ13" s="107"/>
      <c r="AK13" s="107"/>
      <c r="AL13" s="104"/>
    </row>
    <row r="14" spans="1:38" ht="22.5" customHeight="1">
      <c r="A14" s="103" t="s">
        <v>165</v>
      </c>
      <c r="B14" s="103" t="s">
        <v>89</v>
      </c>
      <c r="C14" s="34" t="s">
        <v>85</v>
      </c>
      <c r="D14" s="115" t="s">
        <v>169</v>
      </c>
      <c r="E14" s="104">
        <v>196650</v>
      </c>
      <c r="F14" s="105">
        <v>196650</v>
      </c>
      <c r="G14" s="106">
        <v>196650</v>
      </c>
      <c r="H14" s="107">
        <v>196650</v>
      </c>
      <c r="I14" s="104">
        <v>0</v>
      </c>
      <c r="J14" s="106">
        <v>0</v>
      </c>
      <c r="K14" s="107">
        <v>0</v>
      </c>
      <c r="L14" s="107">
        <v>0</v>
      </c>
      <c r="M14" s="104">
        <v>0</v>
      </c>
      <c r="N14" s="106">
        <v>0</v>
      </c>
      <c r="O14" s="104">
        <v>0</v>
      </c>
      <c r="P14" s="106"/>
      <c r="Q14" s="107"/>
      <c r="R14" s="107"/>
      <c r="S14" s="107"/>
      <c r="T14" s="107"/>
      <c r="U14" s="107"/>
      <c r="V14" s="107"/>
      <c r="W14" s="107"/>
      <c r="X14" s="107"/>
      <c r="Y14" s="107"/>
      <c r="Z14" s="107"/>
      <c r="AA14" s="107"/>
      <c r="AB14" s="107"/>
      <c r="AC14" s="107"/>
      <c r="AD14" s="107"/>
      <c r="AE14" s="107"/>
      <c r="AF14" s="107"/>
      <c r="AG14" s="107"/>
      <c r="AH14" s="107"/>
      <c r="AI14" s="107"/>
      <c r="AJ14" s="107"/>
      <c r="AK14" s="107"/>
      <c r="AL14" s="104"/>
    </row>
    <row r="15" spans="1:38" ht="22.5" customHeight="1">
      <c r="A15" s="103" t="s">
        <v>165</v>
      </c>
      <c r="B15" s="103" t="s">
        <v>163</v>
      </c>
      <c r="C15" s="34" t="s">
        <v>85</v>
      </c>
      <c r="D15" s="115" t="s">
        <v>170</v>
      </c>
      <c r="E15" s="104">
        <v>3731200.08</v>
      </c>
      <c r="F15" s="105">
        <v>3731200.08</v>
      </c>
      <c r="G15" s="106">
        <v>171200.08</v>
      </c>
      <c r="H15" s="107">
        <v>171200.08</v>
      </c>
      <c r="I15" s="104">
        <v>0</v>
      </c>
      <c r="J15" s="106">
        <v>3560000</v>
      </c>
      <c r="K15" s="107">
        <v>0</v>
      </c>
      <c r="L15" s="107">
        <v>3560000</v>
      </c>
      <c r="M15" s="104">
        <v>0</v>
      </c>
      <c r="N15" s="106">
        <v>0</v>
      </c>
      <c r="O15" s="104">
        <v>0</v>
      </c>
      <c r="P15" s="106"/>
      <c r="Q15" s="107"/>
      <c r="R15" s="107"/>
      <c r="S15" s="107"/>
      <c r="T15" s="107"/>
      <c r="U15" s="107"/>
      <c r="V15" s="107"/>
      <c r="W15" s="107"/>
      <c r="X15" s="107"/>
      <c r="Y15" s="107"/>
      <c r="Z15" s="107"/>
      <c r="AA15" s="107"/>
      <c r="AB15" s="107"/>
      <c r="AC15" s="107"/>
      <c r="AD15" s="107"/>
      <c r="AE15" s="107"/>
      <c r="AF15" s="107"/>
      <c r="AG15" s="107"/>
      <c r="AH15" s="107"/>
      <c r="AI15" s="107"/>
      <c r="AJ15" s="107"/>
      <c r="AK15" s="107"/>
      <c r="AL15" s="104"/>
    </row>
    <row r="16" spans="1:38" ht="22.5" customHeight="1">
      <c r="A16" s="103" t="s">
        <v>171</v>
      </c>
      <c r="B16" s="103" t="s">
        <v>84</v>
      </c>
      <c r="C16" s="34" t="s">
        <v>85</v>
      </c>
      <c r="D16" s="115" t="s">
        <v>172</v>
      </c>
      <c r="E16" s="104">
        <v>874904</v>
      </c>
      <c r="F16" s="105">
        <v>874904</v>
      </c>
      <c r="G16" s="106">
        <v>874904</v>
      </c>
      <c r="H16" s="107">
        <v>874904</v>
      </c>
      <c r="I16" s="104">
        <v>0</v>
      </c>
      <c r="J16" s="106">
        <v>0</v>
      </c>
      <c r="K16" s="107">
        <v>0</v>
      </c>
      <c r="L16" s="107">
        <v>0</v>
      </c>
      <c r="M16" s="104">
        <v>0</v>
      </c>
      <c r="N16" s="106">
        <v>0</v>
      </c>
      <c r="O16" s="104">
        <v>0</v>
      </c>
      <c r="P16" s="106"/>
      <c r="Q16" s="107"/>
      <c r="R16" s="107"/>
      <c r="S16" s="107"/>
      <c r="T16" s="107"/>
      <c r="U16" s="107"/>
      <c r="V16" s="107"/>
      <c r="W16" s="107"/>
      <c r="X16" s="107"/>
      <c r="Y16" s="107"/>
      <c r="Z16" s="107"/>
      <c r="AA16" s="107"/>
      <c r="AB16" s="107"/>
      <c r="AC16" s="107"/>
      <c r="AD16" s="107"/>
      <c r="AE16" s="107"/>
      <c r="AF16" s="107"/>
      <c r="AG16" s="107"/>
      <c r="AH16" s="107"/>
      <c r="AI16" s="107"/>
      <c r="AJ16" s="107"/>
      <c r="AK16" s="107"/>
      <c r="AL16" s="104"/>
    </row>
    <row r="17" spans="1:38" ht="22.5" customHeight="1">
      <c r="A17" s="103" t="s">
        <v>171</v>
      </c>
      <c r="B17" s="103" t="s">
        <v>90</v>
      </c>
      <c r="C17" s="34" t="s">
        <v>85</v>
      </c>
      <c r="D17" s="115" t="s">
        <v>173</v>
      </c>
      <c r="E17" s="104">
        <v>120292.72</v>
      </c>
      <c r="F17" s="105">
        <v>120292.72</v>
      </c>
      <c r="G17" s="106">
        <v>120292.72</v>
      </c>
      <c r="H17" s="107">
        <v>120292.72</v>
      </c>
      <c r="I17" s="104">
        <v>0</v>
      </c>
      <c r="J17" s="106">
        <v>0</v>
      </c>
      <c r="K17" s="107">
        <v>0</v>
      </c>
      <c r="L17" s="107">
        <v>0</v>
      </c>
      <c r="M17" s="104">
        <v>0</v>
      </c>
      <c r="N17" s="106">
        <v>0</v>
      </c>
      <c r="O17" s="104">
        <v>0</v>
      </c>
      <c r="P17" s="106"/>
      <c r="Q17" s="107"/>
      <c r="R17" s="107"/>
      <c r="S17" s="107"/>
      <c r="T17" s="107"/>
      <c r="U17" s="107"/>
      <c r="V17" s="107"/>
      <c r="W17" s="107"/>
      <c r="X17" s="107"/>
      <c r="Y17" s="107"/>
      <c r="Z17" s="107"/>
      <c r="AA17" s="107"/>
      <c r="AB17" s="107"/>
      <c r="AC17" s="107"/>
      <c r="AD17" s="107"/>
      <c r="AE17" s="107"/>
      <c r="AF17" s="107"/>
      <c r="AG17" s="107"/>
      <c r="AH17" s="107"/>
      <c r="AI17" s="107"/>
      <c r="AJ17" s="107"/>
      <c r="AK17" s="107"/>
      <c r="AL17" s="104"/>
    </row>
    <row r="18" spans="1:38" ht="22.5" customHeight="1">
      <c r="A18" s="103" t="s">
        <v>174</v>
      </c>
      <c r="B18" s="103" t="s">
        <v>84</v>
      </c>
      <c r="C18" s="34" t="s">
        <v>85</v>
      </c>
      <c r="D18" s="115" t="s">
        <v>175</v>
      </c>
      <c r="E18" s="104">
        <v>33600</v>
      </c>
      <c r="F18" s="105">
        <v>33600</v>
      </c>
      <c r="G18" s="106">
        <v>33600</v>
      </c>
      <c r="H18" s="107">
        <v>33600</v>
      </c>
      <c r="I18" s="104">
        <v>0</v>
      </c>
      <c r="J18" s="106">
        <v>0</v>
      </c>
      <c r="K18" s="107">
        <v>0</v>
      </c>
      <c r="L18" s="107">
        <v>0</v>
      </c>
      <c r="M18" s="104">
        <v>0</v>
      </c>
      <c r="N18" s="106">
        <v>0</v>
      </c>
      <c r="O18" s="104">
        <v>0</v>
      </c>
      <c r="P18" s="106"/>
      <c r="Q18" s="107"/>
      <c r="R18" s="107"/>
      <c r="S18" s="107"/>
      <c r="T18" s="107"/>
      <c r="U18" s="107"/>
      <c r="V18" s="107"/>
      <c r="W18" s="107"/>
      <c r="X18" s="107"/>
      <c r="Y18" s="107"/>
      <c r="Z18" s="107"/>
      <c r="AA18" s="107"/>
      <c r="AB18" s="107"/>
      <c r="AC18" s="107"/>
      <c r="AD18" s="107"/>
      <c r="AE18" s="107"/>
      <c r="AF18" s="107"/>
      <c r="AG18" s="107"/>
      <c r="AH18" s="107"/>
      <c r="AI18" s="107"/>
      <c r="AJ18" s="107"/>
      <c r="AK18" s="107"/>
      <c r="AL18" s="104"/>
    </row>
    <row r="19" spans="1:38" ht="22.5" customHeight="1">
      <c r="A19" s="103" t="s">
        <v>174</v>
      </c>
      <c r="B19" s="103" t="s">
        <v>83</v>
      </c>
      <c r="C19" s="34" t="s">
        <v>85</v>
      </c>
      <c r="D19" s="115" t="s">
        <v>176</v>
      </c>
      <c r="E19" s="104">
        <v>927071</v>
      </c>
      <c r="F19" s="105">
        <v>927071</v>
      </c>
      <c r="G19" s="106">
        <v>927071</v>
      </c>
      <c r="H19" s="107">
        <v>927071</v>
      </c>
      <c r="I19" s="104">
        <v>0</v>
      </c>
      <c r="J19" s="106">
        <v>0</v>
      </c>
      <c r="K19" s="107">
        <v>0</v>
      </c>
      <c r="L19" s="107">
        <v>0</v>
      </c>
      <c r="M19" s="104">
        <v>0</v>
      </c>
      <c r="N19" s="106">
        <v>0</v>
      </c>
      <c r="O19" s="104">
        <v>0</v>
      </c>
      <c r="P19" s="106"/>
      <c r="Q19" s="107"/>
      <c r="R19" s="107"/>
      <c r="S19" s="107"/>
      <c r="T19" s="107"/>
      <c r="U19" s="107"/>
      <c r="V19" s="107"/>
      <c r="W19" s="107"/>
      <c r="X19" s="107"/>
      <c r="Y19" s="107"/>
      <c r="Z19" s="107"/>
      <c r="AA19" s="107"/>
      <c r="AB19" s="107"/>
      <c r="AC19" s="107"/>
      <c r="AD19" s="107"/>
      <c r="AE19" s="107"/>
      <c r="AF19" s="107"/>
      <c r="AG19" s="107"/>
      <c r="AH19" s="107"/>
      <c r="AI19" s="107"/>
      <c r="AJ19" s="107"/>
      <c r="AK19" s="107"/>
      <c r="AL19" s="104"/>
    </row>
  </sheetData>
  <sheetProtection/>
  <mergeCells count="8">
    <mergeCell ref="A2:AL2"/>
    <mergeCell ref="A3:D3"/>
    <mergeCell ref="C5:C6"/>
    <mergeCell ref="D5:D6"/>
    <mergeCell ref="E4:E6"/>
    <mergeCell ref="F5:F6"/>
    <mergeCell ref="P5:P6"/>
    <mergeCell ref="W5:W6"/>
  </mergeCells>
  <printOptions/>
  <pageMargins left="0.75" right="0.75"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dimension ref="A1:DH33"/>
  <sheetViews>
    <sheetView showGridLines="0" showZeros="0" workbookViewId="0" topLeftCell="AI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129"/>
      <c r="AE1" s="129"/>
      <c r="DG1" s="134" t="s">
        <v>177</v>
      </c>
    </row>
    <row r="2" spans="1:111" ht="19.5" customHeight="1">
      <c r="A2" s="40" t="s">
        <v>178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row>
    <row r="3" spans="1:112" ht="19.5" customHeight="1">
      <c r="A3" s="109" t="s">
        <v>5</v>
      </c>
      <c r="B3" s="109"/>
      <c r="C3" s="109"/>
      <c r="D3" s="109"/>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43" t="s">
        <v>6</v>
      </c>
      <c r="DH3" s="59"/>
    </row>
    <row r="4" spans="1:112" ht="19.5" customHeight="1">
      <c r="A4" s="121" t="s">
        <v>58</v>
      </c>
      <c r="B4" s="121"/>
      <c r="C4" s="121"/>
      <c r="D4" s="122"/>
      <c r="E4" s="48" t="s">
        <v>151</v>
      </c>
      <c r="F4" s="123" t="s">
        <v>172</v>
      </c>
      <c r="G4" s="123"/>
      <c r="H4" s="123"/>
      <c r="I4" s="123"/>
      <c r="J4" s="123"/>
      <c r="K4" s="123"/>
      <c r="L4" s="123"/>
      <c r="M4" s="123"/>
      <c r="N4" s="123"/>
      <c r="O4" s="123"/>
      <c r="P4" s="123"/>
      <c r="Q4" s="123"/>
      <c r="R4" s="123"/>
      <c r="S4" s="123"/>
      <c r="T4" s="123" t="s">
        <v>179</v>
      </c>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t="s">
        <v>180</v>
      </c>
      <c r="AW4" s="123"/>
      <c r="AX4" s="123"/>
      <c r="AY4" s="123"/>
      <c r="AZ4" s="123"/>
      <c r="BA4" s="123"/>
      <c r="BB4" s="123"/>
      <c r="BC4" s="123"/>
      <c r="BD4" s="123"/>
      <c r="BE4" s="123"/>
      <c r="BF4" s="123"/>
      <c r="BG4" s="123"/>
      <c r="BH4" s="123" t="s">
        <v>181</v>
      </c>
      <c r="BI4" s="123"/>
      <c r="BJ4" s="123"/>
      <c r="BK4" s="123"/>
      <c r="BL4" s="123"/>
      <c r="BM4" s="123" t="s">
        <v>182</v>
      </c>
      <c r="BN4" s="123"/>
      <c r="BO4" s="123"/>
      <c r="BP4" s="123"/>
      <c r="BQ4" s="123"/>
      <c r="BR4" s="123"/>
      <c r="BS4" s="123"/>
      <c r="BT4" s="123"/>
      <c r="BU4" s="123"/>
      <c r="BV4" s="123"/>
      <c r="BW4" s="123"/>
      <c r="BX4" s="123"/>
      <c r="BY4" s="123"/>
      <c r="BZ4" s="123" t="s">
        <v>183</v>
      </c>
      <c r="CA4" s="123"/>
      <c r="CB4" s="123"/>
      <c r="CC4" s="123"/>
      <c r="CD4" s="123"/>
      <c r="CE4" s="123"/>
      <c r="CF4" s="123"/>
      <c r="CG4" s="123"/>
      <c r="CH4" s="123"/>
      <c r="CI4" s="123"/>
      <c r="CJ4" s="123"/>
      <c r="CK4" s="123"/>
      <c r="CL4" s="123"/>
      <c r="CM4" s="123"/>
      <c r="CN4" s="123"/>
      <c r="CO4" s="123"/>
      <c r="CP4" s="123"/>
      <c r="CQ4" s="123" t="s">
        <v>184</v>
      </c>
      <c r="CR4" s="123"/>
      <c r="CS4" s="123"/>
      <c r="CT4" s="123" t="s">
        <v>185</v>
      </c>
      <c r="CU4" s="123"/>
      <c r="CV4" s="123"/>
      <c r="CW4" s="123"/>
      <c r="CX4" s="123"/>
      <c r="CY4" s="123"/>
      <c r="CZ4" s="123" t="s">
        <v>186</v>
      </c>
      <c r="DA4" s="123"/>
      <c r="DB4" s="123"/>
      <c r="DC4" s="123" t="s">
        <v>187</v>
      </c>
      <c r="DD4" s="123"/>
      <c r="DE4" s="123"/>
      <c r="DF4" s="123"/>
      <c r="DG4" s="123"/>
      <c r="DH4" s="59"/>
    </row>
    <row r="5" spans="1:112" ht="19.5" customHeight="1">
      <c r="A5" s="124" t="s">
        <v>69</v>
      </c>
      <c r="B5" s="124"/>
      <c r="C5" s="125"/>
      <c r="D5" s="92" t="s">
        <v>71</v>
      </c>
      <c r="E5" s="48"/>
      <c r="F5" s="48" t="s">
        <v>172</v>
      </c>
      <c r="G5" s="48" t="s">
        <v>188</v>
      </c>
      <c r="H5" s="48" t="s">
        <v>189</v>
      </c>
      <c r="I5" s="48" t="s">
        <v>190</v>
      </c>
      <c r="J5" s="48" t="s">
        <v>191</v>
      </c>
      <c r="K5" s="48" t="s">
        <v>192</v>
      </c>
      <c r="L5" s="48" t="s">
        <v>193</v>
      </c>
      <c r="M5" s="48" t="s">
        <v>194</v>
      </c>
      <c r="N5" s="48" t="s">
        <v>195</v>
      </c>
      <c r="O5" s="48" t="s">
        <v>196</v>
      </c>
      <c r="P5" s="48" t="s">
        <v>197</v>
      </c>
      <c r="Q5" s="48" t="s">
        <v>98</v>
      </c>
      <c r="R5" s="48" t="s">
        <v>198</v>
      </c>
      <c r="S5" s="48" t="s">
        <v>164</v>
      </c>
      <c r="T5" s="48" t="s">
        <v>179</v>
      </c>
      <c r="U5" s="48" t="s">
        <v>199</v>
      </c>
      <c r="V5" s="48" t="s">
        <v>200</v>
      </c>
      <c r="W5" s="48" t="s">
        <v>201</v>
      </c>
      <c r="X5" s="48" t="s">
        <v>202</v>
      </c>
      <c r="Y5" s="48" t="s">
        <v>203</v>
      </c>
      <c r="Z5" s="48" t="s">
        <v>204</v>
      </c>
      <c r="AA5" s="48" t="s">
        <v>205</v>
      </c>
      <c r="AB5" s="48" t="s">
        <v>206</v>
      </c>
      <c r="AC5" s="48" t="s">
        <v>207</v>
      </c>
      <c r="AD5" s="48" t="s">
        <v>208</v>
      </c>
      <c r="AE5" s="48" t="s">
        <v>209</v>
      </c>
      <c r="AF5" s="48" t="s">
        <v>210</v>
      </c>
      <c r="AG5" s="48" t="s">
        <v>211</v>
      </c>
      <c r="AH5" s="48" t="s">
        <v>212</v>
      </c>
      <c r="AI5" s="48" t="s">
        <v>213</v>
      </c>
      <c r="AJ5" s="48" t="s">
        <v>168</v>
      </c>
      <c r="AK5" s="48" t="s">
        <v>214</v>
      </c>
      <c r="AL5" s="48" t="s">
        <v>215</v>
      </c>
      <c r="AM5" s="48" t="s">
        <v>216</v>
      </c>
      <c r="AN5" s="48" t="s">
        <v>217</v>
      </c>
      <c r="AO5" s="48" t="s">
        <v>218</v>
      </c>
      <c r="AP5" s="48" t="s">
        <v>219</v>
      </c>
      <c r="AQ5" s="48" t="s">
        <v>220</v>
      </c>
      <c r="AR5" s="48" t="s">
        <v>169</v>
      </c>
      <c r="AS5" s="48" t="s">
        <v>221</v>
      </c>
      <c r="AT5" s="48" t="s">
        <v>222</v>
      </c>
      <c r="AU5" s="48" t="s">
        <v>170</v>
      </c>
      <c r="AV5" s="48" t="s">
        <v>180</v>
      </c>
      <c r="AW5" s="48" t="s">
        <v>223</v>
      </c>
      <c r="AX5" s="48" t="s">
        <v>224</v>
      </c>
      <c r="AY5" s="48" t="s">
        <v>225</v>
      </c>
      <c r="AZ5" s="48" t="s">
        <v>226</v>
      </c>
      <c r="BA5" s="48" t="s">
        <v>227</v>
      </c>
      <c r="BB5" s="48" t="s">
        <v>228</v>
      </c>
      <c r="BC5" s="48" t="s">
        <v>229</v>
      </c>
      <c r="BD5" s="48" t="s">
        <v>230</v>
      </c>
      <c r="BE5" s="48" t="s">
        <v>231</v>
      </c>
      <c r="BF5" s="48" t="s">
        <v>232</v>
      </c>
      <c r="BG5" s="48" t="s">
        <v>233</v>
      </c>
      <c r="BH5" s="48" t="s">
        <v>181</v>
      </c>
      <c r="BI5" s="48" t="s">
        <v>234</v>
      </c>
      <c r="BJ5" s="48" t="s">
        <v>235</v>
      </c>
      <c r="BK5" s="48" t="s">
        <v>236</v>
      </c>
      <c r="BL5" s="48" t="s">
        <v>237</v>
      </c>
      <c r="BM5" s="48" t="s">
        <v>182</v>
      </c>
      <c r="BN5" s="48" t="s">
        <v>238</v>
      </c>
      <c r="BO5" s="48" t="s">
        <v>239</v>
      </c>
      <c r="BP5" s="48" t="s">
        <v>240</v>
      </c>
      <c r="BQ5" s="48" t="s">
        <v>241</v>
      </c>
      <c r="BR5" s="48" t="s">
        <v>242</v>
      </c>
      <c r="BS5" s="48" t="s">
        <v>243</v>
      </c>
      <c r="BT5" s="48" t="s">
        <v>244</v>
      </c>
      <c r="BU5" s="48" t="s">
        <v>245</v>
      </c>
      <c r="BV5" s="48" t="s">
        <v>246</v>
      </c>
      <c r="BW5" s="48" t="s">
        <v>247</v>
      </c>
      <c r="BX5" s="48" t="s">
        <v>248</v>
      </c>
      <c r="BY5" s="48" t="s">
        <v>249</v>
      </c>
      <c r="BZ5" s="48" t="s">
        <v>183</v>
      </c>
      <c r="CA5" s="48" t="s">
        <v>250</v>
      </c>
      <c r="CB5" s="48" t="s">
        <v>251</v>
      </c>
      <c r="CC5" s="48" t="s">
        <v>252</v>
      </c>
      <c r="CD5" s="48" t="s">
        <v>253</v>
      </c>
      <c r="CE5" s="48" t="s">
        <v>254</v>
      </c>
      <c r="CF5" s="48" t="s">
        <v>255</v>
      </c>
      <c r="CG5" s="48" t="s">
        <v>256</v>
      </c>
      <c r="CH5" s="48" t="s">
        <v>257</v>
      </c>
      <c r="CI5" s="48" t="s">
        <v>258</v>
      </c>
      <c r="CJ5" s="48" t="s">
        <v>259</v>
      </c>
      <c r="CK5" s="48" t="s">
        <v>260</v>
      </c>
      <c r="CL5" s="48" t="s">
        <v>261</v>
      </c>
      <c r="CM5" s="48" t="s">
        <v>262</v>
      </c>
      <c r="CN5" s="48" t="s">
        <v>263</v>
      </c>
      <c r="CO5" s="48" t="s">
        <v>264</v>
      </c>
      <c r="CP5" s="48" t="s">
        <v>265</v>
      </c>
      <c r="CQ5" s="48" t="s">
        <v>266</v>
      </c>
      <c r="CR5" s="48" t="s">
        <v>267</v>
      </c>
      <c r="CS5" s="48" t="s">
        <v>268</v>
      </c>
      <c r="CT5" s="48" t="s">
        <v>185</v>
      </c>
      <c r="CU5" s="48" t="s">
        <v>267</v>
      </c>
      <c r="CV5" s="48" t="s">
        <v>269</v>
      </c>
      <c r="CW5" s="48" t="s">
        <v>270</v>
      </c>
      <c r="CX5" s="48" t="s">
        <v>271</v>
      </c>
      <c r="CY5" s="48" t="s">
        <v>268</v>
      </c>
      <c r="CZ5" s="48" t="s">
        <v>186</v>
      </c>
      <c r="DA5" s="48" t="s">
        <v>272</v>
      </c>
      <c r="DB5" s="48" t="s">
        <v>273</v>
      </c>
      <c r="DC5" s="48" t="s">
        <v>187</v>
      </c>
      <c r="DD5" s="48" t="s">
        <v>274</v>
      </c>
      <c r="DE5" s="48" t="s">
        <v>275</v>
      </c>
      <c r="DF5" s="48" t="s">
        <v>276</v>
      </c>
      <c r="DG5" s="48" t="s">
        <v>187</v>
      </c>
      <c r="DH5" s="59"/>
    </row>
    <row r="6" spans="1:112" ht="30.75" customHeight="1">
      <c r="A6" s="98" t="s">
        <v>79</v>
      </c>
      <c r="B6" s="98" t="s">
        <v>80</v>
      </c>
      <c r="C6" s="98" t="s">
        <v>81</v>
      </c>
      <c r="D6" s="9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59"/>
    </row>
    <row r="7" spans="1:112" s="119" customFormat="1" ht="19.5" customHeight="1">
      <c r="A7" s="103"/>
      <c r="B7" s="103"/>
      <c r="C7" s="103"/>
      <c r="D7" s="126" t="s">
        <v>59</v>
      </c>
      <c r="E7" s="104">
        <v>10418548.16</v>
      </c>
      <c r="F7" s="104">
        <v>7797942</v>
      </c>
      <c r="G7" s="104">
        <v>1827612</v>
      </c>
      <c r="H7" s="104">
        <v>3398681</v>
      </c>
      <c r="I7" s="104">
        <v>118817</v>
      </c>
      <c r="J7" s="104">
        <v>0</v>
      </c>
      <c r="K7" s="104">
        <v>228694</v>
      </c>
      <c r="L7" s="104">
        <v>572172</v>
      </c>
      <c r="M7" s="104">
        <v>0</v>
      </c>
      <c r="N7" s="104">
        <v>417216</v>
      </c>
      <c r="O7" s="104">
        <v>32800</v>
      </c>
      <c r="P7" s="104">
        <v>16850</v>
      </c>
      <c r="Q7" s="104">
        <v>694783</v>
      </c>
      <c r="R7" s="104">
        <v>0</v>
      </c>
      <c r="S7" s="104">
        <v>490317</v>
      </c>
      <c r="T7" s="104">
        <v>1659935.16</v>
      </c>
      <c r="U7" s="104">
        <v>132840</v>
      </c>
      <c r="V7" s="104">
        <v>0</v>
      </c>
      <c r="W7" s="104">
        <v>0</v>
      </c>
      <c r="X7" s="104">
        <v>0</v>
      </c>
      <c r="Y7" s="104">
        <v>13284</v>
      </c>
      <c r="Z7" s="104">
        <v>33210</v>
      </c>
      <c r="AA7" s="104">
        <v>71046</v>
      </c>
      <c r="AB7" s="104">
        <v>0</v>
      </c>
      <c r="AC7" s="104">
        <v>0</v>
      </c>
      <c r="AD7" s="104">
        <v>398520</v>
      </c>
      <c r="AE7" s="104">
        <v>0</v>
      </c>
      <c r="AF7" s="104">
        <v>0</v>
      </c>
      <c r="AG7" s="104">
        <v>0</v>
      </c>
      <c r="AH7" s="104">
        <v>0</v>
      </c>
      <c r="AI7" s="104">
        <v>0</v>
      </c>
      <c r="AJ7" s="104">
        <v>29925</v>
      </c>
      <c r="AK7" s="104">
        <v>0</v>
      </c>
      <c r="AL7" s="104">
        <v>0</v>
      </c>
      <c r="AM7" s="104">
        <v>0</v>
      </c>
      <c r="AN7" s="104">
        <v>0</v>
      </c>
      <c r="AO7" s="104">
        <v>0</v>
      </c>
      <c r="AP7" s="104">
        <v>111476.08</v>
      </c>
      <c r="AQ7" s="104">
        <v>87488</v>
      </c>
      <c r="AR7" s="104">
        <v>239400</v>
      </c>
      <c r="AS7" s="104">
        <v>363600</v>
      </c>
      <c r="AT7" s="104">
        <v>0</v>
      </c>
      <c r="AU7" s="104">
        <v>179146.08</v>
      </c>
      <c r="AV7" s="104">
        <v>960671</v>
      </c>
      <c r="AW7" s="104">
        <v>277769</v>
      </c>
      <c r="AX7" s="104">
        <v>649302</v>
      </c>
      <c r="AY7" s="104">
        <v>0</v>
      </c>
      <c r="AZ7" s="104">
        <v>0</v>
      </c>
      <c r="BA7" s="104">
        <v>0</v>
      </c>
      <c r="BB7" s="104">
        <v>0</v>
      </c>
      <c r="BC7" s="104">
        <v>33600</v>
      </c>
      <c r="BD7" s="104">
        <v>0</v>
      </c>
      <c r="BE7" s="104">
        <v>0</v>
      </c>
      <c r="BF7" s="104">
        <v>0</v>
      </c>
      <c r="BG7" s="104">
        <v>0</v>
      </c>
      <c r="BH7" s="104">
        <v>0</v>
      </c>
      <c r="BI7" s="104">
        <v>0</v>
      </c>
      <c r="BJ7" s="104">
        <v>0</v>
      </c>
      <c r="BK7" s="104">
        <v>0</v>
      </c>
      <c r="BL7" s="104">
        <v>0</v>
      </c>
      <c r="BM7" s="104">
        <v>0</v>
      </c>
      <c r="BN7" s="104">
        <v>0</v>
      </c>
      <c r="BO7" s="104">
        <v>0</v>
      </c>
      <c r="BP7" s="104">
        <v>0</v>
      </c>
      <c r="BQ7" s="104">
        <v>0</v>
      </c>
      <c r="BR7" s="104">
        <v>0</v>
      </c>
      <c r="BS7" s="104">
        <v>0</v>
      </c>
      <c r="BT7" s="104">
        <v>0</v>
      </c>
      <c r="BU7" s="104">
        <v>0</v>
      </c>
      <c r="BV7" s="104">
        <v>0</v>
      </c>
      <c r="BW7" s="104">
        <v>0</v>
      </c>
      <c r="BX7" s="104">
        <v>0</v>
      </c>
      <c r="BY7" s="104">
        <v>0</v>
      </c>
      <c r="BZ7" s="104">
        <v>0</v>
      </c>
      <c r="CA7" s="104">
        <v>0</v>
      </c>
      <c r="CB7" s="104">
        <v>0</v>
      </c>
      <c r="CC7" s="104">
        <v>0</v>
      </c>
      <c r="CD7" s="104">
        <v>0</v>
      </c>
      <c r="CE7" s="104">
        <v>0</v>
      </c>
      <c r="CF7" s="104">
        <v>0</v>
      </c>
      <c r="CG7" s="104">
        <v>0</v>
      </c>
      <c r="CH7" s="104">
        <v>0</v>
      </c>
      <c r="CI7" s="104">
        <v>0</v>
      </c>
      <c r="CJ7" s="104">
        <v>0</v>
      </c>
      <c r="CK7" s="104">
        <v>0</v>
      </c>
      <c r="CL7" s="104">
        <v>0</v>
      </c>
      <c r="CM7" s="104">
        <v>0</v>
      </c>
      <c r="CN7" s="104">
        <v>0</v>
      </c>
      <c r="CO7" s="104">
        <v>0</v>
      </c>
      <c r="CP7" s="104">
        <v>0</v>
      </c>
      <c r="CQ7" s="104">
        <v>0</v>
      </c>
      <c r="CR7" s="104">
        <v>0</v>
      </c>
      <c r="CS7" s="104">
        <v>0</v>
      </c>
      <c r="CT7" s="104">
        <v>0</v>
      </c>
      <c r="CU7" s="104">
        <v>0</v>
      </c>
      <c r="CV7" s="104">
        <v>0</v>
      </c>
      <c r="CW7" s="104">
        <v>0</v>
      </c>
      <c r="CX7" s="104">
        <v>0</v>
      </c>
      <c r="CY7" s="104">
        <v>0</v>
      </c>
      <c r="CZ7" s="104">
        <v>0</v>
      </c>
      <c r="DA7" s="104">
        <v>0</v>
      </c>
      <c r="DB7" s="104">
        <v>0</v>
      </c>
      <c r="DC7" s="104">
        <v>0</v>
      </c>
      <c r="DD7" s="104">
        <v>0</v>
      </c>
      <c r="DE7" s="104">
        <v>0</v>
      </c>
      <c r="DF7" s="104">
        <v>0</v>
      </c>
      <c r="DG7" s="104">
        <v>0</v>
      </c>
      <c r="DH7" s="135"/>
    </row>
    <row r="8" spans="1:112" ht="19.5" customHeight="1">
      <c r="A8" s="103" t="s">
        <v>82</v>
      </c>
      <c r="B8" s="103" t="s">
        <v>83</v>
      </c>
      <c r="C8" s="103" t="s">
        <v>84</v>
      </c>
      <c r="D8" s="126" t="s">
        <v>86</v>
      </c>
      <c r="E8" s="104">
        <v>1101673.08</v>
      </c>
      <c r="F8" s="104">
        <v>0</v>
      </c>
      <c r="G8" s="104">
        <v>0</v>
      </c>
      <c r="H8" s="104">
        <v>0</v>
      </c>
      <c r="I8" s="104">
        <v>0</v>
      </c>
      <c r="J8" s="104">
        <v>0</v>
      </c>
      <c r="K8" s="104">
        <v>0</v>
      </c>
      <c r="L8" s="104">
        <v>0</v>
      </c>
      <c r="M8" s="104">
        <v>0</v>
      </c>
      <c r="N8" s="104">
        <v>0</v>
      </c>
      <c r="O8" s="104">
        <v>0</v>
      </c>
      <c r="P8" s="104">
        <v>0</v>
      </c>
      <c r="Q8" s="104">
        <v>0</v>
      </c>
      <c r="R8" s="104">
        <v>0</v>
      </c>
      <c r="S8" s="104">
        <v>0</v>
      </c>
      <c r="T8" s="104">
        <v>141002.08</v>
      </c>
      <c r="U8" s="104">
        <v>0</v>
      </c>
      <c r="V8" s="104">
        <v>0</v>
      </c>
      <c r="W8" s="104">
        <v>0</v>
      </c>
      <c r="X8" s="104">
        <v>0</v>
      </c>
      <c r="Y8" s="104">
        <v>0</v>
      </c>
      <c r="Z8" s="104">
        <v>0</v>
      </c>
      <c r="AA8" s="104">
        <v>0</v>
      </c>
      <c r="AB8" s="104">
        <v>0</v>
      </c>
      <c r="AC8" s="104">
        <v>0</v>
      </c>
      <c r="AD8" s="104">
        <v>0</v>
      </c>
      <c r="AE8" s="104">
        <v>0</v>
      </c>
      <c r="AF8" s="104">
        <v>0</v>
      </c>
      <c r="AG8" s="104">
        <v>0</v>
      </c>
      <c r="AH8" s="104">
        <v>0</v>
      </c>
      <c r="AI8" s="104">
        <v>0</v>
      </c>
      <c r="AJ8" s="104">
        <v>0</v>
      </c>
      <c r="AK8" s="104">
        <v>0</v>
      </c>
      <c r="AL8" s="104">
        <v>0</v>
      </c>
      <c r="AM8" s="104">
        <v>0</v>
      </c>
      <c r="AN8" s="104">
        <v>0</v>
      </c>
      <c r="AO8" s="104">
        <v>0</v>
      </c>
      <c r="AP8" s="104">
        <v>0</v>
      </c>
      <c r="AQ8" s="104">
        <v>32660</v>
      </c>
      <c r="AR8" s="104">
        <v>0</v>
      </c>
      <c r="AS8" s="104">
        <v>0</v>
      </c>
      <c r="AT8" s="104">
        <v>0</v>
      </c>
      <c r="AU8" s="104">
        <v>108342.08</v>
      </c>
      <c r="AV8" s="104">
        <v>960671</v>
      </c>
      <c r="AW8" s="104">
        <v>277769</v>
      </c>
      <c r="AX8" s="104">
        <v>649302</v>
      </c>
      <c r="AY8" s="104">
        <v>0</v>
      </c>
      <c r="AZ8" s="104">
        <v>0</v>
      </c>
      <c r="BA8" s="104">
        <v>0</v>
      </c>
      <c r="BB8" s="104">
        <v>0</v>
      </c>
      <c r="BC8" s="104">
        <v>33600</v>
      </c>
      <c r="BD8" s="104">
        <v>0</v>
      </c>
      <c r="BE8" s="104">
        <v>0</v>
      </c>
      <c r="BF8" s="104">
        <v>0</v>
      </c>
      <c r="BG8" s="104">
        <v>0</v>
      </c>
      <c r="BH8" s="104">
        <v>0</v>
      </c>
      <c r="BI8" s="104">
        <v>0</v>
      </c>
      <c r="BJ8" s="104">
        <v>0</v>
      </c>
      <c r="BK8" s="104">
        <v>0</v>
      </c>
      <c r="BL8" s="104">
        <v>0</v>
      </c>
      <c r="BM8" s="104">
        <v>0</v>
      </c>
      <c r="BN8" s="104">
        <v>0</v>
      </c>
      <c r="BO8" s="104">
        <v>0</v>
      </c>
      <c r="BP8" s="104">
        <v>0</v>
      </c>
      <c r="BQ8" s="104">
        <v>0</v>
      </c>
      <c r="BR8" s="104">
        <v>0</v>
      </c>
      <c r="BS8" s="104">
        <v>0</v>
      </c>
      <c r="BT8" s="104">
        <v>0</v>
      </c>
      <c r="BU8" s="104">
        <v>0</v>
      </c>
      <c r="BV8" s="104">
        <v>0</v>
      </c>
      <c r="BW8" s="104">
        <v>0</v>
      </c>
      <c r="BX8" s="104">
        <v>0</v>
      </c>
      <c r="BY8" s="104">
        <v>0</v>
      </c>
      <c r="BZ8" s="104">
        <v>0</v>
      </c>
      <c r="CA8" s="104">
        <v>0</v>
      </c>
      <c r="CB8" s="104">
        <v>0</v>
      </c>
      <c r="CC8" s="104">
        <v>0</v>
      </c>
      <c r="CD8" s="104">
        <v>0</v>
      </c>
      <c r="CE8" s="104">
        <v>0</v>
      </c>
      <c r="CF8" s="104">
        <v>0</v>
      </c>
      <c r="CG8" s="104">
        <v>0</v>
      </c>
      <c r="CH8" s="104">
        <v>0</v>
      </c>
      <c r="CI8" s="104">
        <v>0</v>
      </c>
      <c r="CJ8" s="104">
        <v>0</v>
      </c>
      <c r="CK8" s="104">
        <v>0</v>
      </c>
      <c r="CL8" s="104">
        <v>0</v>
      </c>
      <c r="CM8" s="104">
        <v>0</v>
      </c>
      <c r="CN8" s="104">
        <v>0</v>
      </c>
      <c r="CO8" s="104">
        <v>0</v>
      </c>
      <c r="CP8" s="104">
        <v>0</v>
      </c>
      <c r="CQ8" s="104">
        <v>0</v>
      </c>
      <c r="CR8" s="104">
        <v>0</v>
      </c>
      <c r="CS8" s="104">
        <v>0</v>
      </c>
      <c r="CT8" s="104">
        <v>0</v>
      </c>
      <c r="CU8" s="104">
        <v>0</v>
      </c>
      <c r="CV8" s="104">
        <v>0</v>
      </c>
      <c r="CW8" s="104">
        <v>0</v>
      </c>
      <c r="CX8" s="104">
        <v>0</v>
      </c>
      <c r="CY8" s="104">
        <v>0</v>
      </c>
      <c r="CZ8" s="104">
        <v>0</v>
      </c>
      <c r="DA8" s="104">
        <v>0</v>
      </c>
      <c r="DB8" s="104">
        <v>0</v>
      </c>
      <c r="DC8" s="104">
        <v>0</v>
      </c>
      <c r="DD8" s="104">
        <v>0</v>
      </c>
      <c r="DE8" s="104">
        <v>0</v>
      </c>
      <c r="DF8" s="104">
        <v>0</v>
      </c>
      <c r="DG8" s="104">
        <v>0</v>
      </c>
      <c r="DH8" s="63"/>
    </row>
    <row r="9" spans="1:112" ht="19.5" customHeight="1">
      <c r="A9" s="103" t="s">
        <v>82</v>
      </c>
      <c r="B9" s="103" t="s">
        <v>83</v>
      </c>
      <c r="C9" s="103" t="s">
        <v>83</v>
      </c>
      <c r="D9" s="126" t="s">
        <v>87</v>
      </c>
      <c r="E9" s="104">
        <v>572172</v>
      </c>
      <c r="F9" s="104">
        <v>572172</v>
      </c>
      <c r="G9" s="104">
        <v>0</v>
      </c>
      <c r="H9" s="104">
        <v>0</v>
      </c>
      <c r="I9" s="104">
        <v>0</v>
      </c>
      <c r="J9" s="104">
        <v>0</v>
      </c>
      <c r="K9" s="104">
        <v>0</v>
      </c>
      <c r="L9" s="104">
        <v>572172</v>
      </c>
      <c r="M9" s="104">
        <v>0</v>
      </c>
      <c r="N9" s="104">
        <v>0</v>
      </c>
      <c r="O9" s="104">
        <v>0</v>
      </c>
      <c r="P9" s="104">
        <v>0</v>
      </c>
      <c r="Q9" s="104">
        <v>0</v>
      </c>
      <c r="R9" s="104">
        <v>0</v>
      </c>
      <c r="S9" s="104">
        <v>0</v>
      </c>
      <c r="T9" s="104">
        <v>0</v>
      </c>
      <c r="U9" s="104">
        <v>0</v>
      </c>
      <c r="V9" s="104">
        <v>0</v>
      </c>
      <c r="W9" s="104">
        <v>0</v>
      </c>
      <c r="X9" s="104">
        <v>0</v>
      </c>
      <c r="Y9" s="104">
        <v>0</v>
      </c>
      <c r="Z9" s="104">
        <v>0</v>
      </c>
      <c r="AA9" s="104">
        <v>0</v>
      </c>
      <c r="AB9" s="104">
        <v>0</v>
      </c>
      <c r="AC9" s="104">
        <v>0</v>
      </c>
      <c r="AD9" s="104">
        <v>0</v>
      </c>
      <c r="AE9" s="104">
        <v>0</v>
      </c>
      <c r="AF9" s="104">
        <v>0</v>
      </c>
      <c r="AG9" s="104">
        <v>0</v>
      </c>
      <c r="AH9" s="104">
        <v>0</v>
      </c>
      <c r="AI9" s="104">
        <v>0</v>
      </c>
      <c r="AJ9" s="104">
        <v>0</v>
      </c>
      <c r="AK9" s="104">
        <v>0</v>
      </c>
      <c r="AL9" s="104">
        <v>0</v>
      </c>
      <c r="AM9" s="104">
        <v>0</v>
      </c>
      <c r="AN9" s="104">
        <v>0</v>
      </c>
      <c r="AO9" s="104">
        <v>0</v>
      </c>
      <c r="AP9" s="104">
        <v>0</v>
      </c>
      <c r="AQ9" s="104">
        <v>0</v>
      </c>
      <c r="AR9" s="104">
        <v>0</v>
      </c>
      <c r="AS9" s="104">
        <v>0</v>
      </c>
      <c r="AT9" s="104">
        <v>0</v>
      </c>
      <c r="AU9" s="104">
        <v>0</v>
      </c>
      <c r="AV9" s="104">
        <v>0</v>
      </c>
      <c r="AW9" s="104">
        <v>0</v>
      </c>
      <c r="AX9" s="104">
        <v>0</v>
      </c>
      <c r="AY9" s="104">
        <v>0</v>
      </c>
      <c r="AZ9" s="104">
        <v>0</v>
      </c>
      <c r="BA9" s="104">
        <v>0</v>
      </c>
      <c r="BB9" s="104">
        <v>0</v>
      </c>
      <c r="BC9" s="104">
        <v>0</v>
      </c>
      <c r="BD9" s="104">
        <v>0</v>
      </c>
      <c r="BE9" s="104">
        <v>0</v>
      </c>
      <c r="BF9" s="104">
        <v>0</v>
      </c>
      <c r="BG9" s="104">
        <v>0</v>
      </c>
      <c r="BH9" s="104">
        <v>0</v>
      </c>
      <c r="BI9" s="104">
        <v>0</v>
      </c>
      <c r="BJ9" s="104">
        <v>0</v>
      </c>
      <c r="BK9" s="104">
        <v>0</v>
      </c>
      <c r="BL9" s="104">
        <v>0</v>
      </c>
      <c r="BM9" s="104">
        <v>0</v>
      </c>
      <c r="BN9" s="104">
        <v>0</v>
      </c>
      <c r="BO9" s="104">
        <v>0</v>
      </c>
      <c r="BP9" s="104">
        <v>0</v>
      </c>
      <c r="BQ9" s="104">
        <v>0</v>
      </c>
      <c r="BR9" s="104">
        <v>0</v>
      </c>
      <c r="BS9" s="104">
        <v>0</v>
      </c>
      <c r="BT9" s="104">
        <v>0</v>
      </c>
      <c r="BU9" s="104">
        <v>0</v>
      </c>
      <c r="BV9" s="104">
        <v>0</v>
      </c>
      <c r="BW9" s="104">
        <v>0</v>
      </c>
      <c r="BX9" s="104">
        <v>0</v>
      </c>
      <c r="BY9" s="104">
        <v>0</v>
      </c>
      <c r="BZ9" s="104">
        <v>0</v>
      </c>
      <c r="CA9" s="104">
        <v>0</v>
      </c>
      <c r="CB9" s="104">
        <v>0</v>
      </c>
      <c r="CC9" s="104">
        <v>0</v>
      </c>
      <c r="CD9" s="104">
        <v>0</v>
      </c>
      <c r="CE9" s="104">
        <v>0</v>
      </c>
      <c r="CF9" s="104">
        <v>0</v>
      </c>
      <c r="CG9" s="104">
        <v>0</v>
      </c>
      <c r="CH9" s="104">
        <v>0</v>
      </c>
      <c r="CI9" s="104">
        <v>0</v>
      </c>
      <c r="CJ9" s="104">
        <v>0</v>
      </c>
      <c r="CK9" s="104">
        <v>0</v>
      </c>
      <c r="CL9" s="104">
        <v>0</v>
      </c>
      <c r="CM9" s="104">
        <v>0</v>
      </c>
      <c r="CN9" s="104">
        <v>0</v>
      </c>
      <c r="CO9" s="104">
        <v>0</v>
      </c>
      <c r="CP9" s="104">
        <v>0</v>
      </c>
      <c r="CQ9" s="104">
        <v>0</v>
      </c>
      <c r="CR9" s="104">
        <v>0</v>
      </c>
      <c r="CS9" s="104">
        <v>0</v>
      </c>
      <c r="CT9" s="104">
        <v>0</v>
      </c>
      <c r="CU9" s="104">
        <v>0</v>
      </c>
      <c r="CV9" s="104">
        <v>0</v>
      </c>
      <c r="CW9" s="104">
        <v>0</v>
      </c>
      <c r="CX9" s="104">
        <v>0</v>
      </c>
      <c r="CY9" s="104">
        <v>0</v>
      </c>
      <c r="CZ9" s="104">
        <v>0</v>
      </c>
      <c r="DA9" s="104">
        <v>0</v>
      </c>
      <c r="DB9" s="104">
        <v>0</v>
      </c>
      <c r="DC9" s="104">
        <v>0</v>
      </c>
      <c r="DD9" s="104">
        <v>0</v>
      </c>
      <c r="DE9" s="104">
        <v>0</v>
      </c>
      <c r="DF9" s="104">
        <v>0</v>
      </c>
      <c r="DG9" s="104">
        <v>0</v>
      </c>
      <c r="DH9" s="63"/>
    </row>
    <row r="10" spans="1:112" ht="19.5" customHeight="1">
      <c r="A10" s="103" t="s">
        <v>92</v>
      </c>
      <c r="B10" s="103" t="s">
        <v>93</v>
      </c>
      <c r="C10" s="103" t="s">
        <v>84</v>
      </c>
      <c r="D10" s="126" t="s">
        <v>94</v>
      </c>
      <c r="E10" s="104">
        <v>7182416.36</v>
      </c>
      <c r="F10" s="104">
        <v>5783776</v>
      </c>
      <c r="G10" s="104">
        <v>1659516</v>
      </c>
      <c r="H10" s="104">
        <v>3386585</v>
      </c>
      <c r="I10" s="104">
        <v>118817</v>
      </c>
      <c r="J10" s="104">
        <v>0</v>
      </c>
      <c r="K10" s="104">
        <v>0</v>
      </c>
      <c r="L10" s="104">
        <v>0</v>
      </c>
      <c r="M10" s="104">
        <v>0</v>
      </c>
      <c r="N10" s="104">
        <v>386550</v>
      </c>
      <c r="O10" s="104">
        <v>29600</v>
      </c>
      <c r="P10" s="104">
        <v>10308</v>
      </c>
      <c r="Q10" s="104">
        <v>0</v>
      </c>
      <c r="R10" s="104">
        <v>0</v>
      </c>
      <c r="S10" s="104">
        <v>192400</v>
      </c>
      <c r="T10" s="104">
        <v>1398640.36</v>
      </c>
      <c r="U10" s="104">
        <v>119880</v>
      </c>
      <c r="V10" s="104">
        <v>0</v>
      </c>
      <c r="W10" s="104">
        <v>0</v>
      </c>
      <c r="X10" s="104">
        <v>0</v>
      </c>
      <c r="Y10" s="104">
        <v>11988</v>
      </c>
      <c r="Z10" s="104">
        <v>29970</v>
      </c>
      <c r="AA10" s="104">
        <v>71046</v>
      </c>
      <c r="AB10" s="104">
        <v>0</v>
      </c>
      <c r="AC10" s="104">
        <v>0</v>
      </c>
      <c r="AD10" s="104">
        <v>359640</v>
      </c>
      <c r="AE10" s="104">
        <v>0</v>
      </c>
      <c r="AF10" s="104">
        <v>0</v>
      </c>
      <c r="AG10" s="104">
        <v>0</v>
      </c>
      <c r="AH10" s="104">
        <v>0</v>
      </c>
      <c r="AI10" s="104">
        <v>0</v>
      </c>
      <c r="AJ10" s="104">
        <v>29925</v>
      </c>
      <c r="AK10" s="104">
        <v>0</v>
      </c>
      <c r="AL10" s="104">
        <v>0</v>
      </c>
      <c r="AM10" s="104">
        <v>0</v>
      </c>
      <c r="AN10" s="104">
        <v>0</v>
      </c>
      <c r="AO10" s="104">
        <v>0</v>
      </c>
      <c r="AP10" s="104">
        <v>103298.36</v>
      </c>
      <c r="AQ10" s="104">
        <v>49785</v>
      </c>
      <c r="AR10" s="104">
        <v>196650</v>
      </c>
      <c r="AS10" s="104">
        <v>363600</v>
      </c>
      <c r="AT10" s="104">
        <v>0</v>
      </c>
      <c r="AU10" s="104">
        <v>62858</v>
      </c>
      <c r="AV10" s="104">
        <v>0</v>
      </c>
      <c r="AW10" s="104">
        <v>0</v>
      </c>
      <c r="AX10" s="104">
        <v>0</v>
      </c>
      <c r="AY10" s="104">
        <v>0</v>
      </c>
      <c r="AZ10" s="104">
        <v>0</v>
      </c>
      <c r="BA10" s="104">
        <v>0</v>
      </c>
      <c r="BB10" s="104">
        <v>0</v>
      </c>
      <c r="BC10" s="104">
        <v>0</v>
      </c>
      <c r="BD10" s="104">
        <v>0</v>
      </c>
      <c r="BE10" s="104">
        <v>0</v>
      </c>
      <c r="BF10" s="104">
        <v>0</v>
      </c>
      <c r="BG10" s="104">
        <v>0</v>
      </c>
      <c r="BH10" s="104">
        <v>0</v>
      </c>
      <c r="BI10" s="104">
        <v>0</v>
      </c>
      <c r="BJ10" s="104">
        <v>0</v>
      </c>
      <c r="BK10" s="104">
        <v>0</v>
      </c>
      <c r="BL10" s="104">
        <v>0</v>
      </c>
      <c r="BM10" s="104">
        <v>0</v>
      </c>
      <c r="BN10" s="104">
        <v>0</v>
      </c>
      <c r="BO10" s="104">
        <v>0</v>
      </c>
      <c r="BP10" s="104">
        <v>0</v>
      </c>
      <c r="BQ10" s="104">
        <v>0</v>
      </c>
      <c r="BR10" s="104">
        <v>0</v>
      </c>
      <c r="BS10" s="104">
        <v>0</v>
      </c>
      <c r="BT10" s="104">
        <v>0</v>
      </c>
      <c r="BU10" s="104">
        <v>0</v>
      </c>
      <c r="BV10" s="104">
        <v>0</v>
      </c>
      <c r="BW10" s="104">
        <v>0</v>
      </c>
      <c r="BX10" s="104">
        <v>0</v>
      </c>
      <c r="BY10" s="104">
        <v>0</v>
      </c>
      <c r="BZ10" s="104">
        <v>0</v>
      </c>
      <c r="CA10" s="104">
        <v>0</v>
      </c>
      <c r="CB10" s="104">
        <v>0</v>
      </c>
      <c r="CC10" s="104">
        <v>0</v>
      </c>
      <c r="CD10" s="104">
        <v>0</v>
      </c>
      <c r="CE10" s="104">
        <v>0</v>
      </c>
      <c r="CF10" s="104">
        <v>0</v>
      </c>
      <c r="CG10" s="104">
        <v>0</v>
      </c>
      <c r="CH10" s="104">
        <v>0</v>
      </c>
      <c r="CI10" s="104">
        <v>0</v>
      </c>
      <c r="CJ10" s="104">
        <v>0</v>
      </c>
      <c r="CK10" s="104">
        <v>0</v>
      </c>
      <c r="CL10" s="104">
        <v>0</v>
      </c>
      <c r="CM10" s="104">
        <v>0</v>
      </c>
      <c r="CN10" s="104">
        <v>0</v>
      </c>
      <c r="CO10" s="104">
        <v>0</v>
      </c>
      <c r="CP10" s="104">
        <v>0</v>
      </c>
      <c r="CQ10" s="104">
        <v>0</v>
      </c>
      <c r="CR10" s="104">
        <v>0</v>
      </c>
      <c r="CS10" s="104">
        <v>0</v>
      </c>
      <c r="CT10" s="104">
        <v>0</v>
      </c>
      <c r="CU10" s="104">
        <v>0</v>
      </c>
      <c r="CV10" s="104">
        <v>0</v>
      </c>
      <c r="CW10" s="104">
        <v>0</v>
      </c>
      <c r="CX10" s="104">
        <v>0</v>
      </c>
      <c r="CY10" s="104">
        <v>0</v>
      </c>
      <c r="CZ10" s="104">
        <v>0</v>
      </c>
      <c r="DA10" s="104">
        <v>0</v>
      </c>
      <c r="DB10" s="104">
        <v>0</v>
      </c>
      <c r="DC10" s="104">
        <v>0</v>
      </c>
      <c r="DD10" s="104">
        <v>0</v>
      </c>
      <c r="DE10" s="104">
        <v>0</v>
      </c>
      <c r="DF10" s="104">
        <v>0</v>
      </c>
      <c r="DG10" s="104">
        <v>0</v>
      </c>
      <c r="DH10" s="63"/>
    </row>
    <row r="11" spans="1:112" ht="19.5" customHeight="1">
      <c r="A11" s="103" t="s">
        <v>92</v>
      </c>
      <c r="B11" s="103" t="s">
        <v>93</v>
      </c>
      <c r="C11" s="103" t="s">
        <v>95</v>
      </c>
      <c r="D11" s="126" t="s">
        <v>96</v>
      </c>
      <c r="E11" s="104">
        <v>867503.72</v>
      </c>
      <c r="F11" s="104">
        <v>747211</v>
      </c>
      <c r="G11" s="104">
        <v>168096</v>
      </c>
      <c r="H11" s="104">
        <v>12096</v>
      </c>
      <c r="I11" s="104">
        <v>0</v>
      </c>
      <c r="J11" s="104">
        <v>0</v>
      </c>
      <c r="K11" s="104">
        <v>228694</v>
      </c>
      <c r="L11" s="104">
        <v>0</v>
      </c>
      <c r="M11" s="104">
        <v>0</v>
      </c>
      <c r="N11" s="104">
        <v>30666</v>
      </c>
      <c r="O11" s="104">
        <v>3200</v>
      </c>
      <c r="P11" s="104">
        <v>6542</v>
      </c>
      <c r="Q11" s="104">
        <v>0</v>
      </c>
      <c r="R11" s="104">
        <v>0</v>
      </c>
      <c r="S11" s="104">
        <v>297917</v>
      </c>
      <c r="T11" s="104">
        <v>120292.72</v>
      </c>
      <c r="U11" s="104">
        <v>12960</v>
      </c>
      <c r="V11" s="104">
        <v>0</v>
      </c>
      <c r="W11" s="104">
        <v>0</v>
      </c>
      <c r="X11" s="104">
        <v>0</v>
      </c>
      <c r="Y11" s="104">
        <v>1296</v>
      </c>
      <c r="Z11" s="104">
        <v>3240</v>
      </c>
      <c r="AA11" s="104">
        <v>0</v>
      </c>
      <c r="AB11" s="104">
        <v>0</v>
      </c>
      <c r="AC11" s="104">
        <v>0</v>
      </c>
      <c r="AD11" s="104">
        <v>38880</v>
      </c>
      <c r="AE11" s="104">
        <v>0</v>
      </c>
      <c r="AF11" s="104">
        <v>0</v>
      </c>
      <c r="AG11" s="104">
        <v>0</v>
      </c>
      <c r="AH11" s="104">
        <v>0</v>
      </c>
      <c r="AI11" s="104">
        <v>0</v>
      </c>
      <c r="AJ11" s="104">
        <v>0</v>
      </c>
      <c r="AK11" s="104">
        <v>0</v>
      </c>
      <c r="AL11" s="104">
        <v>0</v>
      </c>
      <c r="AM11" s="104">
        <v>0</v>
      </c>
      <c r="AN11" s="104">
        <v>0</v>
      </c>
      <c r="AO11" s="104">
        <v>0</v>
      </c>
      <c r="AP11" s="104">
        <v>8177.72</v>
      </c>
      <c r="AQ11" s="104">
        <v>5043</v>
      </c>
      <c r="AR11" s="104">
        <v>42750</v>
      </c>
      <c r="AS11" s="104">
        <v>0</v>
      </c>
      <c r="AT11" s="104">
        <v>0</v>
      </c>
      <c r="AU11" s="104">
        <v>7946</v>
      </c>
      <c r="AV11" s="104">
        <v>0</v>
      </c>
      <c r="AW11" s="104">
        <v>0</v>
      </c>
      <c r="AX11" s="104">
        <v>0</v>
      </c>
      <c r="AY11" s="104">
        <v>0</v>
      </c>
      <c r="AZ11" s="104">
        <v>0</v>
      </c>
      <c r="BA11" s="104">
        <v>0</v>
      </c>
      <c r="BB11" s="104">
        <v>0</v>
      </c>
      <c r="BC11" s="104">
        <v>0</v>
      </c>
      <c r="BD11" s="104">
        <v>0</v>
      </c>
      <c r="BE11" s="104">
        <v>0</v>
      </c>
      <c r="BF11" s="104">
        <v>0</v>
      </c>
      <c r="BG11" s="104">
        <v>0</v>
      </c>
      <c r="BH11" s="104">
        <v>0</v>
      </c>
      <c r="BI11" s="104">
        <v>0</v>
      </c>
      <c r="BJ11" s="104">
        <v>0</v>
      </c>
      <c r="BK11" s="104">
        <v>0</v>
      </c>
      <c r="BL11" s="104">
        <v>0</v>
      </c>
      <c r="BM11" s="104">
        <v>0</v>
      </c>
      <c r="BN11" s="104">
        <v>0</v>
      </c>
      <c r="BO11" s="104">
        <v>0</v>
      </c>
      <c r="BP11" s="104">
        <v>0</v>
      </c>
      <c r="BQ11" s="104">
        <v>0</v>
      </c>
      <c r="BR11" s="104">
        <v>0</v>
      </c>
      <c r="BS11" s="104">
        <v>0</v>
      </c>
      <c r="BT11" s="104">
        <v>0</v>
      </c>
      <c r="BU11" s="104">
        <v>0</v>
      </c>
      <c r="BV11" s="104">
        <v>0</v>
      </c>
      <c r="BW11" s="104">
        <v>0</v>
      </c>
      <c r="BX11" s="104">
        <v>0</v>
      </c>
      <c r="BY11" s="104">
        <v>0</v>
      </c>
      <c r="BZ11" s="104">
        <v>0</v>
      </c>
      <c r="CA11" s="104">
        <v>0</v>
      </c>
      <c r="CB11" s="104">
        <v>0</v>
      </c>
      <c r="CC11" s="104">
        <v>0</v>
      </c>
      <c r="CD11" s="104">
        <v>0</v>
      </c>
      <c r="CE11" s="104">
        <v>0</v>
      </c>
      <c r="CF11" s="104">
        <v>0</v>
      </c>
      <c r="CG11" s="104">
        <v>0</v>
      </c>
      <c r="CH11" s="104">
        <v>0</v>
      </c>
      <c r="CI11" s="104">
        <v>0</v>
      </c>
      <c r="CJ11" s="104">
        <v>0</v>
      </c>
      <c r="CK11" s="104">
        <v>0</v>
      </c>
      <c r="CL11" s="104">
        <v>0</v>
      </c>
      <c r="CM11" s="104">
        <v>0</v>
      </c>
      <c r="CN11" s="104">
        <v>0</v>
      </c>
      <c r="CO11" s="104">
        <v>0</v>
      </c>
      <c r="CP11" s="104">
        <v>0</v>
      </c>
      <c r="CQ11" s="104">
        <v>0</v>
      </c>
      <c r="CR11" s="104">
        <v>0</v>
      </c>
      <c r="CS11" s="104">
        <v>0</v>
      </c>
      <c r="CT11" s="104">
        <v>0</v>
      </c>
      <c r="CU11" s="104">
        <v>0</v>
      </c>
      <c r="CV11" s="104">
        <v>0</v>
      </c>
      <c r="CW11" s="104">
        <v>0</v>
      </c>
      <c r="CX11" s="104">
        <v>0</v>
      </c>
      <c r="CY11" s="104">
        <v>0</v>
      </c>
      <c r="CZ11" s="104">
        <v>0</v>
      </c>
      <c r="DA11" s="104">
        <v>0</v>
      </c>
      <c r="DB11" s="104">
        <v>0</v>
      </c>
      <c r="DC11" s="104">
        <v>0</v>
      </c>
      <c r="DD11" s="104">
        <v>0</v>
      </c>
      <c r="DE11" s="104">
        <v>0</v>
      </c>
      <c r="DF11" s="104">
        <v>0</v>
      </c>
      <c r="DG11" s="104">
        <v>0</v>
      </c>
      <c r="DH11" s="63"/>
    </row>
    <row r="12" spans="1:112" ht="19.5" customHeight="1">
      <c r="A12" s="103" t="s">
        <v>97</v>
      </c>
      <c r="B12" s="103" t="s">
        <v>90</v>
      </c>
      <c r="C12" s="103" t="s">
        <v>84</v>
      </c>
      <c r="D12" s="126" t="s">
        <v>98</v>
      </c>
      <c r="E12" s="104">
        <v>694783</v>
      </c>
      <c r="F12" s="104">
        <v>694783</v>
      </c>
      <c r="G12" s="104">
        <v>0</v>
      </c>
      <c r="H12" s="104">
        <v>0</v>
      </c>
      <c r="I12" s="104">
        <v>0</v>
      </c>
      <c r="J12" s="104">
        <v>0</v>
      </c>
      <c r="K12" s="104">
        <v>0</v>
      </c>
      <c r="L12" s="104">
        <v>0</v>
      </c>
      <c r="M12" s="104">
        <v>0</v>
      </c>
      <c r="N12" s="104">
        <v>0</v>
      </c>
      <c r="O12" s="104">
        <v>0</v>
      </c>
      <c r="P12" s="104">
        <v>0</v>
      </c>
      <c r="Q12" s="104">
        <v>694783</v>
      </c>
      <c r="R12" s="104">
        <v>0</v>
      </c>
      <c r="S12" s="104">
        <v>0</v>
      </c>
      <c r="T12" s="104">
        <v>0</v>
      </c>
      <c r="U12" s="104">
        <v>0</v>
      </c>
      <c r="V12" s="104">
        <v>0</v>
      </c>
      <c r="W12" s="104">
        <v>0</v>
      </c>
      <c r="X12" s="104">
        <v>0</v>
      </c>
      <c r="Y12" s="104">
        <v>0</v>
      </c>
      <c r="Z12" s="104">
        <v>0</v>
      </c>
      <c r="AA12" s="104">
        <v>0</v>
      </c>
      <c r="AB12" s="104">
        <v>0</v>
      </c>
      <c r="AC12" s="104">
        <v>0</v>
      </c>
      <c r="AD12" s="104">
        <v>0</v>
      </c>
      <c r="AE12" s="104">
        <v>0</v>
      </c>
      <c r="AF12" s="104">
        <v>0</v>
      </c>
      <c r="AG12" s="104">
        <v>0</v>
      </c>
      <c r="AH12" s="104">
        <v>0</v>
      </c>
      <c r="AI12" s="104">
        <v>0</v>
      </c>
      <c r="AJ12" s="104">
        <v>0</v>
      </c>
      <c r="AK12" s="104">
        <v>0</v>
      </c>
      <c r="AL12" s="104">
        <v>0</v>
      </c>
      <c r="AM12" s="104">
        <v>0</v>
      </c>
      <c r="AN12" s="104">
        <v>0</v>
      </c>
      <c r="AO12" s="104">
        <v>0</v>
      </c>
      <c r="AP12" s="104">
        <v>0</v>
      </c>
      <c r="AQ12" s="104">
        <v>0</v>
      </c>
      <c r="AR12" s="104">
        <v>0</v>
      </c>
      <c r="AS12" s="104">
        <v>0</v>
      </c>
      <c r="AT12" s="104">
        <v>0</v>
      </c>
      <c r="AU12" s="104">
        <v>0</v>
      </c>
      <c r="AV12" s="104">
        <v>0</v>
      </c>
      <c r="AW12" s="104">
        <v>0</v>
      </c>
      <c r="AX12" s="104">
        <v>0</v>
      </c>
      <c r="AY12" s="104">
        <v>0</v>
      </c>
      <c r="AZ12" s="104">
        <v>0</v>
      </c>
      <c r="BA12" s="104">
        <v>0</v>
      </c>
      <c r="BB12" s="104">
        <v>0</v>
      </c>
      <c r="BC12" s="104">
        <v>0</v>
      </c>
      <c r="BD12" s="104">
        <v>0</v>
      </c>
      <c r="BE12" s="104">
        <v>0</v>
      </c>
      <c r="BF12" s="104">
        <v>0</v>
      </c>
      <c r="BG12" s="104">
        <v>0</v>
      </c>
      <c r="BH12" s="104">
        <v>0</v>
      </c>
      <c r="BI12" s="104">
        <v>0</v>
      </c>
      <c r="BJ12" s="104">
        <v>0</v>
      </c>
      <c r="BK12" s="104">
        <v>0</v>
      </c>
      <c r="BL12" s="104">
        <v>0</v>
      </c>
      <c r="BM12" s="104">
        <v>0</v>
      </c>
      <c r="BN12" s="104">
        <v>0</v>
      </c>
      <c r="BO12" s="104">
        <v>0</v>
      </c>
      <c r="BP12" s="104">
        <v>0</v>
      </c>
      <c r="BQ12" s="104">
        <v>0</v>
      </c>
      <c r="BR12" s="104">
        <v>0</v>
      </c>
      <c r="BS12" s="104">
        <v>0</v>
      </c>
      <c r="BT12" s="104">
        <v>0</v>
      </c>
      <c r="BU12" s="104">
        <v>0</v>
      </c>
      <c r="BV12" s="104">
        <v>0</v>
      </c>
      <c r="BW12" s="104">
        <v>0</v>
      </c>
      <c r="BX12" s="104">
        <v>0</v>
      </c>
      <c r="BY12" s="104">
        <v>0</v>
      </c>
      <c r="BZ12" s="104">
        <v>0</v>
      </c>
      <c r="CA12" s="104">
        <v>0</v>
      </c>
      <c r="CB12" s="104">
        <v>0</v>
      </c>
      <c r="CC12" s="104">
        <v>0</v>
      </c>
      <c r="CD12" s="104">
        <v>0</v>
      </c>
      <c r="CE12" s="104">
        <v>0</v>
      </c>
      <c r="CF12" s="104">
        <v>0</v>
      </c>
      <c r="CG12" s="104">
        <v>0</v>
      </c>
      <c r="CH12" s="104">
        <v>0</v>
      </c>
      <c r="CI12" s="104">
        <v>0</v>
      </c>
      <c r="CJ12" s="104">
        <v>0</v>
      </c>
      <c r="CK12" s="104">
        <v>0</v>
      </c>
      <c r="CL12" s="104">
        <v>0</v>
      </c>
      <c r="CM12" s="104">
        <v>0</v>
      </c>
      <c r="CN12" s="104">
        <v>0</v>
      </c>
      <c r="CO12" s="104">
        <v>0</v>
      </c>
      <c r="CP12" s="104">
        <v>0</v>
      </c>
      <c r="CQ12" s="104">
        <v>0</v>
      </c>
      <c r="CR12" s="104">
        <v>0</v>
      </c>
      <c r="CS12" s="104">
        <v>0</v>
      </c>
      <c r="CT12" s="104">
        <v>0</v>
      </c>
      <c r="CU12" s="104">
        <v>0</v>
      </c>
      <c r="CV12" s="104">
        <v>0</v>
      </c>
      <c r="CW12" s="104">
        <v>0</v>
      </c>
      <c r="CX12" s="104">
        <v>0</v>
      </c>
      <c r="CY12" s="104">
        <v>0</v>
      </c>
      <c r="CZ12" s="104">
        <v>0</v>
      </c>
      <c r="DA12" s="104">
        <v>0</v>
      </c>
      <c r="DB12" s="104">
        <v>0</v>
      </c>
      <c r="DC12" s="104">
        <v>0</v>
      </c>
      <c r="DD12" s="104">
        <v>0</v>
      </c>
      <c r="DE12" s="104">
        <v>0</v>
      </c>
      <c r="DF12" s="104">
        <v>0</v>
      </c>
      <c r="DG12" s="104">
        <v>0</v>
      </c>
      <c r="DH12" s="63"/>
    </row>
    <row r="13" spans="1:112" ht="19.5" customHeight="1">
      <c r="A13" s="63"/>
      <c r="B13" s="63"/>
      <c r="C13" s="63"/>
      <c r="D13" s="63"/>
      <c r="E13" s="63"/>
      <c r="F13" s="63"/>
      <c r="G13" s="59"/>
      <c r="H13" s="64"/>
      <c r="I13" s="59"/>
      <c r="J13" s="64"/>
      <c r="K13" s="64"/>
      <c r="L13" s="64"/>
      <c r="M13" s="64"/>
      <c r="N13" s="64"/>
      <c r="O13" s="128"/>
      <c r="P13" s="128"/>
      <c r="Q13" s="63"/>
      <c r="R13" s="131"/>
      <c r="S13" s="132"/>
      <c r="T13" s="132"/>
      <c r="U13" s="132"/>
      <c r="V13" s="63"/>
      <c r="W13" s="128"/>
      <c r="X13" s="128"/>
      <c r="Y13" s="128"/>
      <c r="Z13" s="63"/>
      <c r="AA13" s="59"/>
      <c r="AB13" s="59"/>
      <c r="AC13" s="128"/>
      <c r="AD13" s="128"/>
      <c r="AE13" s="63"/>
      <c r="AF13" s="63"/>
      <c r="AG13" s="63"/>
      <c r="AH13" s="63"/>
      <c r="AI13" s="59"/>
      <c r="AJ13" s="64"/>
      <c r="AK13" s="64"/>
      <c r="AL13" s="64"/>
      <c r="AM13" s="64"/>
      <c r="AN13" s="63"/>
      <c r="AO13" s="63"/>
      <c r="AP13" s="63"/>
      <c r="AQ13" s="63"/>
      <c r="AR13" s="63"/>
      <c r="AS13" s="63"/>
      <c r="AT13" s="128"/>
      <c r="AU13" s="128"/>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row>
    <row r="14" spans="1:112" ht="19.5" customHeight="1">
      <c r="A14" s="63"/>
      <c r="B14" s="63"/>
      <c r="C14" s="63"/>
      <c r="D14" s="127"/>
      <c r="E14" s="128"/>
      <c r="F14" s="63"/>
      <c r="G14" s="59"/>
      <c r="H14" s="64"/>
      <c r="I14" s="59"/>
      <c r="J14" s="64"/>
      <c r="K14" s="64"/>
      <c r="L14" s="64"/>
      <c r="M14" s="59"/>
      <c r="N14" s="64"/>
      <c r="O14" s="128"/>
      <c r="P14" s="63"/>
      <c r="Q14" s="63"/>
      <c r="R14" s="63"/>
      <c r="S14" s="59"/>
      <c r="T14" s="59"/>
      <c r="U14" s="59"/>
      <c r="V14" s="63"/>
      <c r="W14" s="128"/>
      <c r="X14" s="128"/>
      <c r="Y14" s="63"/>
      <c r="Z14" s="63"/>
      <c r="AA14" s="59"/>
      <c r="AB14" s="59"/>
      <c r="AC14" s="128"/>
      <c r="AD14" s="128"/>
      <c r="AE14" s="63"/>
      <c r="AF14" s="63"/>
      <c r="AG14" s="63"/>
      <c r="AH14" s="63"/>
      <c r="AI14" s="59"/>
      <c r="AJ14" s="64"/>
      <c r="AK14" s="64"/>
      <c r="AL14" s="64"/>
      <c r="AM14" s="59"/>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row>
    <row r="15" spans="1:112" ht="19.5" customHeight="1">
      <c r="A15" s="63"/>
      <c r="B15" s="128"/>
      <c r="C15" s="128"/>
      <c r="D15" s="127"/>
      <c r="E15" s="63"/>
      <c r="F15" s="63"/>
      <c r="G15" s="59"/>
      <c r="H15" s="64"/>
      <c r="I15" s="59"/>
      <c r="J15" s="59"/>
      <c r="K15" s="59"/>
      <c r="L15" s="64"/>
      <c r="M15" s="64"/>
      <c r="N15" s="64"/>
      <c r="O15" s="63"/>
      <c r="P15" s="63"/>
      <c r="Q15" s="63"/>
      <c r="R15" s="63"/>
      <c r="S15" s="59"/>
      <c r="T15" s="59"/>
      <c r="U15" s="59"/>
      <c r="V15" s="63"/>
      <c r="W15" s="63"/>
      <c r="X15" s="63"/>
      <c r="Y15" s="63"/>
      <c r="Z15" s="63"/>
      <c r="AA15" s="59"/>
      <c r="AB15" s="64"/>
      <c r="AC15" s="128"/>
      <c r="AD15" s="63"/>
      <c r="AE15" s="63"/>
      <c r="AF15" s="63"/>
      <c r="AG15" s="63"/>
      <c r="AH15" s="63"/>
      <c r="AI15" s="59"/>
      <c r="AJ15" s="64"/>
      <c r="AK15" s="64"/>
      <c r="AL15" s="64"/>
      <c r="AM15" s="59"/>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row>
    <row r="16" spans="1:112" ht="19.5" customHeight="1">
      <c r="A16" s="63"/>
      <c r="B16" s="63"/>
      <c r="C16" s="63"/>
      <c r="D16" s="63"/>
      <c r="E16" s="63"/>
      <c r="F16" s="63"/>
      <c r="G16" s="59"/>
      <c r="H16" s="59"/>
      <c r="I16" s="64"/>
      <c r="J16" s="64"/>
      <c r="K16" s="64"/>
      <c r="L16" s="59"/>
      <c r="M16" s="59"/>
      <c r="N16" s="64"/>
      <c r="O16" s="63"/>
      <c r="P16" s="63"/>
      <c r="Q16" s="63"/>
      <c r="R16" s="63"/>
      <c r="S16" s="59"/>
      <c r="T16" s="59"/>
      <c r="U16" s="59"/>
      <c r="V16" s="63"/>
      <c r="W16" s="63"/>
      <c r="X16" s="63"/>
      <c r="Y16" s="63"/>
      <c r="Z16" s="63"/>
      <c r="AA16" s="59"/>
      <c r="AB16" s="64"/>
      <c r="AC16" s="128"/>
      <c r="AD16" s="63"/>
      <c r="AE16" s="63"/>
      <c r="AF16" s="63"/>
      <c r="AG16" s="63"/>
      <c r="AH16" s="63"/>
      <c r="AI16" s="59"/>
      <c r="AJ16" s="64"/>
      <c r="AK16" s="64"/>
      <c r="AL16" s="64"/>
      <c r="AM16" s="59"/>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row>
    <row r="17" spans="1:112" ht="19.5" customHeight="1">
      <c r="A17" s="63"/>
      <c r="B17" s="63"/>
      <c r="C17" s="63"/>
      <c r="D17" s="63"/>
      <c r="E17" s="63"/>
      <c r="F17" s="63"/>
      <c r="G17" s="59"/>
      <c r="H17" s="59"/>
      <c r="I17" s="64"/>
      <c r="J17" s="59"/>
      <c r="K17" s="59"/>
      <c r="L17" s="59"/>
      <c r="M17" s="59"/>
      <c r="N17" s="59"/>
      <c r="O17" s="63"/>
      <c r="P17" s="63"/>
      <c r="Q17" s="63"/>
      <c r="R17" s="63"/>
      <c r="S17" s="59"/>
      <c r="T17" s="59"/>
      <c r="U17" s="59"/>
      <c r="V17" s="63"/>
      <c r="W17" s="63"/>
      <c r="X17" s="63"/>
      <c r="Y17" s="63"/>
      <c r="Z17" s="63"/>
      <c r="AA17" s="59"/>
      <c r="AB17" s="64"/>
      <c r="AC17" s="63"/>
      <c r="AD17" s="63"/>
      <c r="AE17" s="63"/>
      <c r="AF17" s="63"/>
      <c r="AG17" s="63"/>
      <c r="AH17" s="63"/>
      <c r="AI17" s="59"/>
      <c r="AJ17" s="64"/>
      <c r="AK17" s="64"/>
      <c r="AL17" s="64"/>
      <c r="AM17" s="59"/>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row>
    <row r="18" spans="1:112" ht="19.5" customHeight="1">
      <c r="A18" s="63"/>
      <c r="B18" s="63"/>
      <c r="C18" s="63"/>
      <c r="D18" s="63"/>
      <c r="E18" s="63"/>
      <c r="F18" s="63"/>
      <c r="G18" s="59"/>
      <c r="H18" s="59"/>
      <c r="I18" s="64"/>
      <c r="J18" s="59"/>
      <c r="K18" s="59"/>
      <c r="L18" s="59"/>
      <c r="M18" s="59"/>
      <c r="N18" s="59"/>
      <c r="O18" s="63"/>
      <c r="P18" s="63"/>
      <c r="Q18" s="63"/>
      <c r="R18" s="63"/>
      <c r="S18" s="59"/>
      <c r="T18" s="59"/>
      <c r="U18" s="59"/>
      <c r="V18" s="63"/>
      <c r="W18" s="63"/>
      <c r="X18" s="63"/>
      <c r="Y18" s="63"/>
      <c r="Z18" s="63"/>
      <c r="AA18" s="59"/>
      <c r="AB18" s="64"/>
      <c r="AC18" s="63"/>
      <c r="AD18" s="63"/>
      <c r="AE18" s="63"/>
      <c r="AF18" s="63"/>
      <c r="AG18" s="63"/>
      <c r="AH18" s="63"/>
      <c r="AI18" s="59"/>
      <c r="AJ18" s="59"/>
      <c r="AK18" s="59"/>
      <c r="AL18" s="59"/>
      <c r="AM18" s="59"/>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row>
    <row r="19" spans="1:112" ht="19.5" customHeight="1">
      <c r="A19" s="59"/>
      <c r="B19" s="59"/>
      <c r="C19" s="59"/>
      <c r="D19" s="59"/>
      <c r="E19" s="59"/>
      <c r="F19" s="63"/>
      <c r="G19" s="59"/>
      <c r="H19" s="59"/>
      <c r="I19" s="64"/>
      <c r="J19" s="64"/>
      <c r="K19" s="64"/>
      <c r="L19" s="59"/>
      <c r="M19" s="59"/>
      <c r="N19" s="59"/>
      <c r="O19" s="63"/>
      <c r="P19" s="63"/>
      <c r="Q19" s="63"/>
      <c r="R19" s="63"/>
      <c r="S19" s="59"/>
      <c r="T19" s="59"/>
      <c r="U19" s="59"/>
      <c r="V19" s="63"/>
      <c r="W19" s="63"/>
      <c r="X19" s="63"/>
      <c r="Y19" s="63"/>
      <c r="Z19" s="63"/>
      <c r="AA19" s="59"/>
      <c r="AB19" s="59"/>
      <c r="AC19" s="63"/>
      <c r="AD19" s="63"/>
      <c r="AE19" s="63"/>
      <c r="AF19" s="63"/>
      <c r="AG19" s="63"/>
      <c r="AH19" s="63"/>
      <c r="AI19" s="59"/>
      <c r="AJ19" s="59"/>
      <c r="AK19" s="59"/>
      <c r="AL19" s="59"/>
      <c r="AM19" s="59"/>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row>
    <row r="20" spans="1:112" ht="19.5" customHeight="1">
      <c r="A20" s="61"/>
      <c r="B20" s="61"/>
      <c r="C20" s="61"/>
      <c r="D20" s="61"/>
      <c r="E20" s="59"/>
      <c r="F20" s="63"/>
      <c r="G20" s="59"/>
      <c r="H20" s="59"/>
      <c r="I20" s="59"/>
      <c r="J20" s="59"/>
      <c r="K20" s="59"/>
      <c r="L20" s="59"/>
      <c r="M20" s="59"/>
      <c r="N20" s="59"/>
      <c r="O20" s="63"/>
      <c r="P20" s="63"/>
      <c r="Q20" s="63"/>
      <c r="R20" s="63"/>
      <c r="S20" s="59"/>
      <c r="T20" s="59"/>
      <c r="U20" s="59"/>
      <c r="V20" s="63"/>
      <c r="W20" s="63"/>
      <c r="X20" s="63"/>
      <c r="Y20" s="63"/>
      <c r="Z20" s="63"/>
      <c r="AA20" s="59"/>
      <c r="AB20" s="59"/>
      <c r="AC20" s="63"/>
      <c r="AD20" s="63"/>
      <c r="AE20" s="63"/>
      <c r="AF20" s="63"/>
      <c r="AG20" s="63"/>
      <c r="AH20" s="63"/>
      <c r="AI20" s="59"/>
      <c r="AJ20" s="59"/>
      <c r="AK20" s="59"/>
      <c r="AL20" s="59"/>
      <c r="AM20" s="59"/>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row>
    <row r="21" spans="1:112" ht="19.5" customHeight="1">
      <c r="A21" s="129"/>
      <c r="B21" s="129"/>
      <c r="C21" s="129"/>
      <c r="D21" s="129"/>
      <c r="E21" s="129"/>
      <c r="F21" s="130"/>
      <c r="G21" s="129"/>
      <c r="H21" s="129"/>
      <c r="I21" s="129"/>
      <c r="J21" s="129"/>
      <c r="K21" s="129"/>
      <c r="L21" s="129"/>
      <c r="M21" s="129"/>
      <c r="N21" s="129"/>
      <c r="O21" s="130"/>
      <c r="P21" s="130"/>
      <c r="Q21" s="130"/>
      <c r="R21" s="130"/>
      <c r="S21" s="129"/>
      <c r="T21" s="129"/>
      <c r="U21" s="129"/>
      <c r="V21" s="130"/>
      <c r="W21" s="130"/>
      <c r="X21" s="130"/>
      <c r="Y21" s="130"/>
      <c r="Z21" s="133"/>
      <c r="AA21" s="129"/>
      <c r="AB21" s="129"/>
      <c r="AC21" s="130"/>
      <c r="AD21" s="130"/>
      <c r="AE21" s="130"/>
      <c r="AF21" s="62"/>
      <c r="AG21" s="62"/>
      <c r="AH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row>
    <row r="22" spans="1:112" ht="19.5" customHeight="1">
      <c r="A22" s="130"/>
      <c r="B22" s="130"/>
      <c r="C22" s="130"/>
      <c r="D22" s="130"/>
      <c r="E22" s="130"/>
      <c r="F22" s="130"/>
      <c r="G22" s="129"/>
      <c r="H22" s="129"/>
      <c r="I22" s="129"/>
      <c r="J22" s="129"/>
      <c r="K22" s="129"/>
      <c r="L22" s="129"/>
      <c r="M22" s="129"/>
      <c r="N22" s="129"/>
      <c r="O22" s="130"/>
      <c r="P22" s="130"/>
      <c r="Q22" s="130"/>
      <c r="R22" s="130"/>
      <c r="S22" s="129"/>
      <c r="T22" s="129"/>
      <c r="U22" s="129"/>
      <c r="V22" s="130"/>
      <c r="W22" s="130"/>
      <c r="X22" s="130"/>
      <c r="Y22" s="130"/>
      <c r="Z22" s="130"/>
      <c r="AA22" s="129"/>
      <c r="AB22" s="129"/>
      <c r="AC22" s="130"/>
      <c r="AD22" s="130"/>
      <c r="AE22" s="130"/>
      <c r="AF22" s="62"/>
      <c r="AG22" s="62"/>
      <c r="AH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row>
    <row r="23" spans="1:112" ht="19.5" customHeight="1">
      <c r="A23" s="130"/>
      <c r="B23" s="130"/>
      <c r="C23" s="130"/>
      <c r="D23" s="130"/>
      <c r="E23" s="130"/>
      <c r="F23" s="130"/>
      <c r="G23" s="129"/>
      <c r="H23" s="129"/>
      <c r="I23" s="129"/>
      <c r="J23" s="129"/>
      <c r="K23" s="129"/>
      <c r="L23" s="129"/>
      <c r="M23" s="129"/>
      <c r="N23" s="129"/>
      <c r="O23" s="130"/>
      <c r="P23" s="130"/>
      <c r="Q23" s="130"/>
      <c r="R23" s="130"/>
      <c r="S23" s="129"/>
      <c r="T23" s="129"/>
      <c r="U23" s="129"/>
      <c r="V23" s="130"/>
      <c r="W23" s="130"/>
      <c r="X23" s="130"/>
      <c r="Y23" s="130"/>
      <c r="Z23" s="130"/>
      <c r="AA23" s="129"/>
      <c r="AB23" s="129"/>
      <c r="AC23" s="130"/>
      <c r="AD23" s="130"/>
      <c r="AE23" s="130"/>
      <c r="AF23" s="62"/>
      <c r="AG23" s="62"/>
      <c r="AH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row>
    <row r="24" spans="1:112" ht="19.5" customHeight="1">
      <c r="A24" s="130"/>
      <c r="B24" s="130"/>
      <c r="C24" s="130"/>
      <c r="D24" s="130"/>
      <c r="E24" s="130"/>
      <c r="F24" s="130"/>
      <c r="G24" s="129"/>
      <c r="H24" s="129"/>
      <c r="I24" s="129"/>
      <c r="J24" s="129"/>
      <c r="K24" s="129"/>
      <c r="L24" s="129"/>
      <c r="M24" s="129"/>
      <c r="N24" s="129"/>
      <c r="O24" s="130"/>
      <c r="P24" s="130"/>
      <c r="Q24" s="130"/>
      <c r="R24" s="130"/>
      <c r="S24" s="129"/>
      <c r="T24" s="129"/>
      <c r="U24" s="129"/>
      <c r="V24" s="130"/>
      <c r="W24" s="130"/>
      <c r="X24" s="130"/>
      <c r="Y24" s="130"/>
      <c r="Z24" s="130"/>
      <c r="AA24" s="129"/>
      <c r="AB24" s="129"/>
      <c r="AC24" s="130"/>
      <c r="AD24" s="130"/>
      <c r="AE24" s="130"/>
      <c r="AF24" s="62"/>
      <c r="AG24" s="62"/>
      <c r="AH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row>
    <row r="25" spans="1:112" ht="19.5" customHeight="1">
      <c r="A25" s="130"/>
      <c r="B25" s="130"/>
      <c r="C25" s="130"/>
      <c r="D25" s="130"/>
      <c r="E25" s="130"/>
      <c r="F25" s="130"/>
      <c r="G25" s="129"/>
      <c r="H25" s="129"/>
      <c r="I25" s="129"/>
      <c r="J25" s="129"/>
      <c r="K25" s="129"/>
      <c r="L25" s="129"/>
      <c r="M25" s="129"/>
      <c r="N25" s="129"/>
      <c r="O25" s="130"/>
      <c r="P25" s="130"/>
      <c r="Q25" s="130"/>
      <c r="R25" s="130"/>
      <c r="S25" s="129"/>
      <c r="T25" s="129"/>
      <c r="U25" s="129"/>
      <c r="V25" s="130"/>
      <c r="W25" s="130"/>
      <c r="X25" s="130"/>
      <c r="Y25" s="130"/>
      <c r="Z25" s="130"/>
      <c r="AA25" s="129"/>
      <c r="AB25" s="129"/>
      <c r="AC25" s="130"/>
      <c r="AD25" s="130"/>
      <c r="AE25" s="130"/>
      <c r="AF25" s="62"/>
      <c r="AG25" s="62"/>
      <c r="AH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row>
    <row r="26" spans="1:112" ht="19.5" customHeight="1">
      <c r="A26" s="130"/>
      <c r="B26" s="130"/>
      <c r="C26" s="130"/>
      <c r="D26" s="130"/>
      <c r="E26" s="130"/>
      <c r="F26" s="130"/>
      <c r="G26" s="129"/>
      <c r="H26" s="129"/>
      <c r="I26" s="129"/>
      <c r="J26" s="129"/>
      <c r="K26" s="129"/>
      <c r="L26" s="129"/>
      <c r="M26" s="129"/>
      <c r="N26" s="129"/>
      <c r="O26" s="130"/>
      <c r="P26" s="130"/>
      <c r="Q26" s="130"/>
      <c r="R26" s="130"/>
      <c r="S26" s="129"/>
      <c r="T26" s="129"/>
      <c r="U26" s="129"/>
      <c r="V26" s="130"/>
      <c r="W26" s="130"/>
      <c r="X26" s="130"/>
      <c r="Y26" s="130"/>
      <c r="Z26" s="130"/>
      <c r="AA26" s="129"/>
      <c r="AB26" s="129"/>
      <c r="AC26" s="130"/>
      <c r="AD26" s="130"/>
      <c r="AE26" s="130"/>
      <c r="AF26" s="62"/>
      <c r="AG26" s="62"/>
      <c r="AH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row>
    <row r="27" spans="1:112" ht="19.5" customHeight="1">
      <c r="A27" s="130"/>
      <c r="B27" s="130"/>
      <c r="C27" s="130"/>
      <c r="D27" s="130"/>
      <c r="E27" s="130"/>
      <c r="F27" s="130"/>
      <c r="G27" s="129"/>
      <c r="H27" s="129"/>
      <c r="I27" s="129"/>
      <c r="J27" s="129"/>
      <c r="K27" s="129"/>
      <c r="L27" s="129"/>
      <c r="M27" s="129"/>
      <c r="N27" s="129"/>
      <c r="O27" s="130"/>
      <c r="P27" s="130"/>
      <c r="Q27" s="130"/>
      <c r="R27" s="130"/>
      <c r="S27" s="129"/>
      <c r="T27" s="129"/>
      <c r="U27" s="129"/>
      <c r="V27" s="130"/>
      <c r="W27" s="130"/>
      <c r="X27" s="130"/>
      <c r="Y27" s="130"/>
      <c r="Z27" s="130"/>
      <c r="AA27" s="129"/>
      <c r="AB27" s="129"/>
      <c r="AC27" s="130"/>
      <c r="AD27" s="130"/>
      <c r="AE27" s="130"/>
      <c r="AF27" s="62"/>
      <c r="AG27" s="62"/>
      <c r="AH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row>
    <row r="28" spans="1:112" ht="19.5" customHeight="1">
      <c r="A28" s="130"/>
      <c r="B28" s="130"/>
      <c r="C28" s="130"/>
      <c r="D28" s="130"/>
      <c r="E28" s="130"/>
      <c r="F28" s="130"/>
      <c r="G28" s="129"/>
      <c r="H28" s="129"/>
      <c r="I28" s="129"/>
      <c r="J28" s="129"/>
      <c r="K28" s="129"/>
      <c r="L28" s="129"/>
      <c r="M28" s="129"/>
      <c r="N28" s="129"/>
      <c r="O28" s="130"/>
      <c r="P28" s="130"/>
      <c r="Q28" s="130"/>
      <c r="R28" s="130"/>
      <c r="S28" s="129"/>
      <c r="T28" s="129"/>
      <c r="U28" s="129"/>
      <c r="V28" s="130"/>
      <c r="W28" s="130"/>
      <c r="X28" s="130"/>
      <c r="Y28" s="130"/>
      <c r="Z28" s="130"/>
      <c r="AA28" s="129"/>
      <c r="AB28" s="129"/>
      <c r="AC28" s="130"/>
      <c r="AD28" s="130"/>
      <c r="AE28" s="130"/>
      <c r="AF28" s="62"/>
      <c r="AG28" s="62"/>
      <c r="AH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row>
    <row r="29" spans="1:112" ht="19.5" customHeight="1">
      <c r="A29" s="130"/>
      <c r="B29" s="130"/>
      <c r="C29" s="130"/>
      <c r="D29" s="130"/>
      <c r="E29" s="130"/>
      <c r="F29" s="130"/>
      <c r="G29" s="129"/>
      <c r="H29" s="129"/>
      <c r="I29" s="129"/>
      <c r="J29" s="129"/>
      <c r="K29" s="129"/>
      <c r="L29" s="129"/>
      <c r="M29" s="129"/>
      <c r="N29" s="129"/>
      <c r="O29" s="130"/>
      <c r="P29" s="130"/>
      <c r="Q29" s="130"/>
      <c r="R29" s="130"/>
      <c r="S29" s="129"/>
      <c r="T29" s="129"/>
      <c r="U29" s="129"/>
      <c r="V29" s="130"/>
      <c r="W29" s="130"/>
      <c r="X29" s="130"/>
      <c r="Y29" s="130"/>
      <c r="Z29" s="130"/>
      <c r="AA29" s="129"/>
      <c r="AB29" s="129"/>
      <c r="AC29" s="130"/>
      <c r="AD29" s="130"/>
      <c r="AE29" s="130"/>
      <c r="AF29" s="62"/>
      <c r="AG29" s="62"/>
      <c r="AH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row>
    <row r="30" spans="1:112" ht="19.5" customHeight="1">
      <c r="A30" s="130"/>
      <c r="B30" s="130"/>
      <c r="C30" s="130"/>
      <c r="D30" s="130"/>
      <c r="E30" s="130"/>
      <c r="F30" s="130"/>
      <c r="G30" s="129"/>
      <c r="H30" s="129"/>
      <c r="I30" s="129"/>
      <c r="J30" s="129"/>
      <c r="K30" s="129"/>
      <c r="L30" s="129"/>
      <c r="M30" s="129"/>
      <c r="N30" s="129"/>
      <c r="O30" s="130"/>
      <c r="P30" s="130"/>
      <c r="Q30" s="130"/>
      <c r="R30" s="130"/>
      <c r="S30" s="129"/>
      <c r="T30" s="129"/>
      <c r="U30" s="129"/>
      <c r="V30" s="130"/>
      <c r="W30" s="130"/>
      <c r="X30" s="130"/>
      <c r="Y30" s="130"/>
      <c r="Z30" s="130"/>
      <c r="AA30" s="129"/>
      <c r="AB30" s="129"/>
      <c r="AC30" s="130"/>
      <c r="AD30" s="130"/>
      <c r="AE30" s="130"/>
      <c r="AF30" s="62"/>
      <c r="AG30" s="62"/>
      <c r="AH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row>
    <row r="31" spans="1:112" ht="19.5" customHeight="1">
      <c r="A31" s="130"/>
      <c r="B31" s="130"/>
      <c r="C31" s="130"/>
      <c r="D31" s="130"/>
      <c r="E31" s="130"/>
      <c r="F31" s="130"/>
      <c r="G31" s="129"/>
      <c r="H31" s="129"/>
      <c r="I31" s="129"/>
      <c r="J31" s="129"/>
      <c r="K31" s="129"/>
      <c r="L31" s="129"/>
      <c r="M31" s="129"/>
      <c r="N31" s="129"/>
      <c r="O31" s="130"/>
      <c r="P31" s="130"/>
      <c r="Q31" s="130"/>
      <c r="R31" s="130"/>
      <c r="S31" s="129"/>
      <c r="T31" s="129"/>
      <c r="U31" s="129"/>
      <c r="V31" s="130"/>
      <c r="W31" s="130"/>
      <c r="X31" s="130"/>
      <c r="Y31" s="130"/>
      <c r="Z31" s="130"/>
      <c r="AA31" s="129"/>
      <c r="AB31" s="129"/>
      <c r="AC31" s="130"/>
      <c r="AD31" s="130"/>
      <c r="AE31" s="130"/>
      <c r="AF31" s="62"/>
      <c r="AG31" s="62"/>
      <c r="AH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row>
    <row r="32" spans="1:112" ht="19.5" customHeight="1">
      <c r="A32" s="130"/>
      <c r="B32" s="130"/>
      <c r="C32" s="130"/>
      <c r="D32" s="130"/>
      <c r="E32" s="130"/>
      <c r="F32" s="130"/>
      <c r="G32" s="129"/>
      <c r="H32" s="129"/>
      <c r="I32" s="129"/>
      <c r="J32" s="129"/>
      <c r="K32" s="129"/>
      <c r="L32" s="129"/>
      <c r="M32" s="129"/>
      <c r="N32" s="129"/>
      <c r="O32" s="130"/>
      <c r="P32" s="130"/>
      <c r="Q32" s="130"/>
      <c r="R32" s="130"/>
      <c r="S32" s="129"/>
      <c r="T32" s="129"/>
      <c r="U32" s="129"/>
      <c r="V32" s="130"/>
      <c r="W32" s="130"/>
      <c r="X32" s="130"/>
      <c r="Y32" s="130"/>
      <c r="Z32" s="130"/>
      <c r="AA32" s="129"/>
      <c r="AB32" s="129"/>
      <c r="AC32" s="130"/>
      <c r="AD32" s="130"/>
      <c r="AE32" s="130"/>
      <c r="AF32" s="62"/>
      <c r="AG32" s="62"/>
      <c r="AH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row>
    <row r="33" spans="1:112" ht="19.5" customHeight="1">
      <c r="A33" s="130"/>
      <c r="B33" s="130"/>
      <c r="C33" s="130"/>
      <c r="D33" s="130"/>
      <c r="E33" s="130"/>
      <c r="F33" s="130"/>
      <c r="G33" s="129"/>
      <c r="H33" s="129"/>
      <c r="I33" s="129"/>
      <c r="J33" s="129"/>
      <c r="K33" s="129"/>
      <c r="L33" s="129"/>
      <c r="M33" s="129"/>
      <c r="N33" s="129"/>
      <c r="O33" s="130"/>
      <c r="P33" s="130"/>
      <c r="Q33" s="130"/>
      <c r="R33" s="130"/>
      <c r="S33" s="129"/>
      <c r="T33" s="129"/>
      <c r="U33" s="129"/>
      <c r="V33" s="130"/>
      <c r="W33" s="130"/>
      <c r="X33" s="130"/>
      <c r="Y33" s="130"/>
      <c r="Z33" s="130"/>
      <c r="AA33" s="129"/>
      <c r="AB33" s="129"/>
      <c r="AC33" s="130"/>
      <c r="AD33" s="130"/>
      <c r="AE33" s="130"/>
      <c r="AF33" s="62"/>
      <c r="AG33" s="62"/>
      <c r="AH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59" right="0.59" top="0.59" bottom="0.59" header="0.59" footer="0.39"/>
  <pageSetup fitToHeight="100" horizontalDpi="600" verticalDpi="600" orientation="landscape" paperSize="9" scale="50"/>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65"/>
      <c r="B1" s="65"/>
      <c r="C1" s="66"/>
      <c r="D1" s="65"/>
      <c r="E1" s="65"/>
      <c r="F1" s="67" t="s">
        <v>277</v>
      </c>
      <c r="G1" s="73"/>
    </row>
    <row r="2" spans="1:7" ht="25.5" customHeight="1">
      <c r="A2" s="116" t="s">
        <v>278</v>
      </c>
      <c r="B2" s="2"/>
      <c r="C2" s="2"/>
      <c r="D2" s="2"/>
      <c r="E2" s="2"/>
      <c r="F2" s="2"/>
      <c r="G2" s="73"/>
    </row>
    <row r="3" spans="1:7" ht="19.5" customHeight="1">
      <c r="A3" s="109" t="s">
        <v>5</v>
      </c>
      <c r="B3" s="109" t="s">
        <v>150</v>
      </c>
      <c r="C3" s="109"/>
      <c r="D3" s="68"/>
      <c r="E3" s="68"/>
      <c r="F3" s="43" t="s">
        <v>6</v>
      </c>
      <c r="G3" s="73"/>
    </row>
    <row r="4" spans="1:7" ht="19.5" customHeight="1">
      <c r="A4" s="117" t="s">
        <v>279</v>
      </c>
      <c r="B4" s="117"/>
      <c r="C4" s="117"/>
      <c r="D4" s="48" t="s">
        <v>101</v>
      </c>
      <c r="E4" s="48"/>
      <c r="F4" s="48"/>
      <c r="G4" s="73"/>
    </row>
    <row r="5" spans="1:7" ht="19.5" customHeight="1">
      <c r="A5" s="82" t="s">
        <v>69</v>
      </c>
      <c r="B5" s="111"/>
      <c r="C5" s="48" t="s">
        <v>280</v>
      </c>
      <c r="D5" s="48" t="s">
        <v>59</v>
      </c>
      <c r="E5" s="45" t="s">
        <v>281</v>
      </c>
      <c r="F5" s="47" t="s">
        <v>282</v>
      </c>
      <c r="G5" s="73"/>
    </row>
    <row r="6" spans="1:7" ht="33.75" customHeight="1">
      <c r="A6" s="84" t="s">
        <v>79</v>
      </c>
      <c r="B6" s="113" t="s">
        <v>80</v>
      </c>
      <c r="C6" s="86"/>
      <c r="D6" s="86"/>
      <c r="E6" s="87"/>
      <c r="F6" s="85"/>
      <c r="G6" s="73"/>
    </row>
    <row r="7" spans="1:7" ht="19.5" customHeight="1">
      <c r="A7" s="103"/>
      <c r="B7" s="34"/>
      <c r="C7" s="118" t="s">
        <v>59</v>
      </c>
      <c r="D7" s="104">
        <v>10418548.16</v>
      </c>
      <c r="E7" s="106">
        <v>8758613</v>
      </c>
      <c r="F7" s="104">
        <v>1659935.16</v>
      </c>
      <c r="G7" s="108"/>
    </row>
    <row r="8" spans="1:7" ht="19.5" customHeight="1">
      <c r="A8" s="103" t="s">
        <v>283</v>
      </c>
      <c r="B8" s="34" t="s">
        <v>84</v>
      </c>
      <c r="C8" s="118" t="s">
        <v>188</v>
      </c>
      <c r="D8" s="104">
        <v>1827612</v>
      </c>
      <c r="E8" s="106">
        <v>1827612</v>
      </c>
      <c r="F8" s="104">
        <v>0</v>
      </c>
      <c r="G8" s="73"/>
    </row>
    <row r="9" spans="1:7" ht="19.5" customHeight="1">
      <c r="A9" s="103" t="s">
        <v>283</v>
      </c>
      <c r="B9" s="34" t="s">
        <v>90</v>
      </c>
      <c r="C9" s="118" t="s">
        <v>189</v>
      </c>
      <c r="D9" s="104">
        <v>3398681</v>
      </c>
      <c r="E9" s="106">
        <v>3398681</v>
      </c>
      <c r="F9" s="104">
        <v>0</v>
      </c>
      <c r="G9" s="78"/>
    </row>
    <row r="10" spans="1:7" ht="19.5" customHeight="1">
      <c r="A10" s="103" t="s">
        <v>283</v>
      </c>
      <c r="B10" s="34" t="s">
        <v>93</v>
      </c>
      <c r="C10" s="118" t="s">
        <v>190</v>
      </c>
      <c r="D10" s="104">
        <v>118817</v>
      </c>
      <c r="E10" s="106">
        <v>118817</v>
      </c>
      <c r="F10" s="104">
        <v>0</v>
      </c>
      <c r="G10" s="78"/>
    </row>
    <row r="11" spans="1:7" ht="19.5" customHeight="1">
      <c r="A11" s="103" t="s">
        <v>283</v>
      </c>
      <c r="B11" s="34" t="s">
        <v>284</v>
      </c>
      <c r="C11" s="118" t="s">
        <v>192</v>
      </c>
      <c r="D11" s="104">
        <v>228694</v>
      </c>
      <c r="E11" s="106">
        <v>228694</v>
      </c>
      <c r="F11" s="104">
        <v>0</v>
      </c>
      <c r="G11" s="78"/>
    </row>
    <row r="12" spans="1:7" ht="19.5" customHeight="1">
      <c r="A12" s="103" t="s">
        <v>283</v>
      </c>
      <c r="B12" s="34" t="s">
        <v>89</v>
      </c>
      <c r="C12" s="118" t="s">
        <v>193</v>
      </c>
      <c r="D12" s="104">
        <v>572172</v>
      </c>
      <c r="E12" s="106">
        <v>572172</v>
      </c>
      <c r="F12" s="104">
        <v>0</v>
      </c>
      <c r="G12" s="78"/>
    </row>
    <row r="13" spans="1:7" ht="19.5" customHeight="1">
      <c r="A13" s="103" t="s">
        <v>283</v>
      </c>
      <c r="B13" s="34" t="s">
        <v>285</v>
      </c>
      <c r="C13" s="118" t="s">
        <v>195</v>
      </c>
      <c r="D13" s="104">
        <v>417216</v>
      </c>
      <c r="E13" s="106">
        <v>417216</v>
      </c>
      <c r="F13" s="104">
        <v>0</v>
      </c>
      <c r="G13" s="78"/>
    </row>
    <row r="14" spans="1:7" ht="19.5" customHeight="1">
      <c r="A14" s="103" t="s">
        <v>283</v>
      </c>
      <c r="B14" s="34" t="s">
        <v>95</v>
      </c>
      <c r="C14" s="118" t="s">
        <v>196</v>
      </c>
      <c r="D14" s="104">
        <v>32800</v>
      </c>
      <c r="E14" s="106">
        <v>32800</v>
      </c>
      <c r="F14" s="104">
        <v>0</v>
      </c>
      <c r="G14" s="78"/>
    </row>
    <row r="15" spans="1:7" ht="19.5" customHeight="1">
      <c r="A15" s="103" t="s">
        <v>283</v>
      </c>
      <c r="B15" s="34" t="s">
        <v>286</v>
      </c>
      <c r="C15" s="118" t="s">
        <v>197</v>
      </c>
      <c r="D15" s="104">
        <v>16850</v>
      </c>
      <c r="E15" s="106">
        <v>16850</v>
      </c>
      <c r="F15" s="104">
        <v>0</v>
      </c>
      <c r="G15" s="78"/>
    </row>
    <row r="16" spans="1:7" ht="19.5" customHeight="1">
      <c r="A16" s="103" t="s">
        <v>283</v>
      </c>
      <c r="B16" s="34" t="s">
        <v>287</v>
      </c>
      <c r="C16" s="118" t="s">
        <v>98</v>
      </c>
      <c r="D16" s="104">
        <v>694783</v>
      </c>
      <c r="E16" s="106">
        <v>694783</v>
      </c>
      <c r="F16" s="104">
        <v>0</v>
      </c>
      <c r="G16" s="78"/>
    </row>
    <row r="17" spans="1:7" ht="19.5" customHeight="1">
      <c r="A17" s="103" t="s">
        <v>283</v>
      </c>
      <c r="B17" s="34" t="s">
        <v>163</v>
      </c>
      <c r="C17" s="118" t="s">
        <v>164</v>
      </c>
      <c r="D17" s="104">
        <v>490317</v>
      </c>
      <c r="E17" s="106">
        <v>490317</v>
      </c>
      <c r="F17" s="104">
        <v>0</v>
      </c>
      <c r="G17" s="78"/>
    </row>
    <row r="18" spans="1:7" ht="19.5" customHeight="1">
      <c r="A18" s="103" t="s">
        <v>288</v>
      </c>
      <c r="B18" s="34" t="s">
        <v>84</v>
      </c>
      <c r="C18" s="118" t="s">
        <v>199</v>
      </c>
      <c r="D18" s="104">
        <v>132840</v>
      </c>
      <c r="E18" s="106">
        <v>0</v>
      </c>
      <c r="F18" s="104">
        <v>132840</v>
      </c>
      <c r="G18" s="78"/>
    </row>
    <row r="19" spans="1:7" ht="19.5" customHeight="1">
      <c r="A19" s="103" t="s">
        <v>288</v>
      </c>
      <c r="B19" s="34" t="s">
        <v>83</v>
      </c>
      <c r="C19" s="118" t="s">
        <v>203</v>
      </c>
      <c r="D19" s="104">
        <v>13284</v>
      </c>
      <c r="E19" s="106">
        <v>0</v>
      </c>
      <c r="F19" s="104">
        <v>13284</v>
      </c>
      <c r="G19" s="78"/>
    </row>
    <row r="20" spans="1:7" ht="19.5" customHeight="1">
      <c r="A20" s="103" t="s">
        <v>288</v>
      </c>
      <c r="B20" s="34" t="s">
        <v>167</v>
      </c>
      <c r="C20" s="118" t="s">
        <v>204</v>
      </c>
      <c r="D20" s="104">
        <v>33210</v>
      </c>
      <c r="E20" s="106">
        <v>0</v>
      </c>
      <c r="F20" s="104">
        <v>33210</v>
      </c>
      <c r="G20" s="78"/>
    </row>
    <row r="21" spans="1:7" ht="19.5" customHeight="1">
      <c r="A21" s="103" t="s">
        <v>288</v>
      </c>
      <c r="B21" s="34" t="s">
        <v>284</v>
      </c>
      <c r="C21" s="118" t="s">
        <v>205</v>
      </c>
      <c r="D21" s="104">
        <v>71046</v>
      </c>
      <c r="E21" s="106">
        <v>0</v>
      </c>
      <c r="F21" s="104">
        <v>71046</v>
      </c>
      <c r="G21" s="78"/>
    </row>
    <row r="22" spans="1:7" ht="19.5" customHeight="1">
      <c r="A22" s="103" t="s">
        <v>288</v>
      </c>
      <c r="B22" s="34" t="s">
        <v>95</v>
      </c>
      <c r="C22" s="118" t="s">
        <v>208</v>
      </c>
      <c r="D22" s="104">
        <v>398520</v>
      </c>
      <c r="E22" s="106">
        <v>0</v>
      </c>
      <c r="F22" s="104">
        <v>398520</v>
      </c>
      <c r="G22" s="78"/>
    </row>
    <row r="23" spans="1:7" ht="19.5" customHeight="1">
      <c r="A23" s="103" t="s">
        <v>288</v>
      </c>
      <c r="B23" s="34" t="s">
        <v>289</v>
      </c>
      <c r="C23" s="118" t="s">
        <v>168</v>
      </c>
      <c r="D23" s="104">
        <v>29925</v>
      </c>
      <c r="E23" s="106">
        <v>0</v>
      </c>
      <c r="F23" s="104">
        <v>29925</v>
      </c>
      <c r="G23" s="78"/>
    </row>
    <row r="24" spans="1:7" ht="19.5" customHeight="1">
      <c r="A24" s="103" t="s">
        <v>288</v>
      </c>
      <c r="B24" s="34" t="s">
        <v>290</v>
      </c>
      <c r="C24" s="118" t="s">
        <v>219</v>
      </c>
      <c r="D24" s="104">
        <v>111476.08</v>
      </c>
      <c r="E24" s="106">
        <v>0</v>
      </c>
      <c r="F24" s="104">
        <v>111476.08</v>
      </c>
      <c r="G24" s="78"/>
    </row>
    <row r="25" spans="1:7" ht="19.5" customHeight="1">
      <c r="A25" s="103" t="s">
        <v>288</v>
      </c>
      <c r="B25" s="34" t="s">
        <v>291</v>
      </c>
      <c r="C25" s="118" t="s">
        <v>220</v>
      </c>
      <c r="D25" s="104">
        <v>87488</v>
      </c>
      <c r="E25" s="106">
        <v>0</v>
      </c>
      <c r="F25" s="104">
        <v>87488</v>
      </c>
      <c r="G25" s="78"/>
    </row>
    <row r="26" spans="1:7" ht="19.5" customHeight="1">
      <c r="A26" s="103" t="s">
        <v>288</v>
      </c>
      <c r="B26" s="34" t="s">
        <v>292</v>
      </c>
      <c r="C26" s="118" t="s">
        <v>169</v>
      </c>
      <c r="D26" s="104">
        <v>239400</v>
      </c>
      <c r="E26" s="106">
        <v>0</v>
      </c>
      <c r="F26" s="104">
        <v>239400</v>
      </c>
      <c r="G26" s="78"/>
    </row>
    <row r="27" spans="1:7" ht="19.5" customHeight="1">
      <c r="A27" s="103" t="s">
        <v>288</v>
      </c>
      <c r="B27" s="34" t="s">
        <v>293</v>
      </c>
      <c r="C27" s="118" t="s">
        <v>221</v>
      </c>
      <c r="D27" s="104">
        <v>363600</v>
      </c>
      <c r="E27" s="106">
        <v>0</v>
      </c>
      <c r="F27" s="104">
        <v>363600</v>
      </c>
      <c r="G27" s="78"/>
    </row>
    <row r="28" spans="1:7" ht="19.5" customHeight="1">
      <c r="A28" s="103" t="s">
        <v>288</v>
      </c>
      <c r="B28" s="34" t="s">
        <v>163</v>
      </c>
      <c r="C28" s="118" t="s">
        <v>170</v>
      </c>
      <c r="D28" s="104">
        <v>179146.08</v>
      </c>
      <c r="E28" s="106">
        <v>0</v>
      </c>
      <c r="F28" s="104">
        <v>179146.08</v>
      </c>
      <c r="G28" s="78"/>
    </row>
    <row r="29" spans="1:7" ht="19.5" customHeight="1">
      <c r="A29" s="103" t="s">
        <v>294</v>
      </c>
      <c r="B29" s="34" t="s">
        <v>84</v>
      </c>
      <c r="C29" s="118" t="s">
        <v>223</v>
      </c>
      <c r="D29" s="104">
        <v>277769</v>
      </c>
      <c r="E29" s="106">
        <v>277769</v>
      </c>
      <c r="F29" s="104">
        <v>0</v>
      </c>
      <c r="G29" s="78"/>
    </row>
    <row r="30" spans="1:7" ht="19.5" customHeight="1">
      <c r="A30" s="103" t="s">
        <v>294</v>
      </c>
      <c r="B30" s="34" t="s">
        <v>90</v>
      </c>
      <c r="C30" s="118" t="s">
        <v>224</v>
      </c>
      <c r="D30" s="104">
        <v>649302</v>
      </c>
      <c r="E30" s="106">
        <v>649302</v>
      </c>
      <c r="F30" s="104">
        <v>0</v>
      </c>
      <c r="G30" s="78"/>
    </row>
    <row r="31" spans="1:6" ht="19.5" customHeight="1">
      <c r="A31" s="103" t="s">
        <v>294</v>
      </c>
      <c r="B31" s="34" t="s">
        <v>284</v>
      </c>
      <c r="C31" s="118" t="s">
        <v>229</v>
      </c>
      <c r="D31" s="104">
        <v>33600</v>
      </c>
      <c r="E31" s="106">
        <v>33600</v>
      </c>
      <c r="F31" s="104">
        <v>0</v>
      </c>
    </row>
  </sheetData>
  <sheetProtection/>
  <mergeCells count="6">
    <mergeCell ref="A3:C3"/>
    <mergeCell ref="D4:F4"/>
    <mergeCell ref="C5:C6"/>
    <mergeCell ref="D5:D6"/>
    <mergeCell ref="E5:E6"/>
    <mergeCell ref="F5:F6"/>
  </mergeCells>
  <printOptions horizontalCentered="1"/>
  <pageMargins left="0.59" right="0.59" top="0.59" bottom="0.59" header="0.59" footer="0.39"/>
  <pageSetup fitToHeight="1" fitToWidth="1" horizontalDpi="600" verticalDpi="600" orientation="landscape" paperSize="9" scale="7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47"/>
  <sheetViews>
    <sheetView showGridLines="0" showZeros="0" workbookViewId="0" topLeftCell="A1">
      <selection activeCell="A1" sqref="A1:F6"/>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37"/>
      <c r="B1" s="38"/>
      <c r="C1" s="38"/>
      <c r="D1" s="38"/>
      <c r="E1" s="38"/>
      <c r="F1" s="39" t="s">
        <v>295</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row>
    <row r="2" spans="1:243" ht="19.5" customHeight="1">
      <c r="A2" s="40" t="s">
        <v>296</v>
      </c>
      <c r="B2" s="40"/>
      <c r="C2" s="40"/>
      <c r="D2" s="40"/>
      <c r="E2" s="40"/>
      <c r="F2" s="40"/>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row>
    <row r="3" spans="1:243" ht="19.5" customHeight="1">
      <c r="A3" s="109" t="s">
        <v>5</v>
      </c>
      <c r="B3" s="109"/>
      <c r="C3" s="109"/>
      <c r="D3" s="109"/>
      <c r="E3" s="41"/>
      <c r="F3" s="43" t="s">
        <v>6</v>
      </c>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row>
    <row r="4" spans="1:243" ht="19.5" customHeight="1">
      <c r="A4" s="82" t="s">
        <v>69</v>
      </c>
      <c r="B4" s="110"/>
      <c r="C4" s="111"/>
      <c r="D4" s="112" t="s">
        <v>70</v>
      </c>
      <c r="E4" s="92" t="s">
        <v>297</v>
      </c>
      <c r="F4" s="45" t="s">
        <v>72</v>
      </c>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row>
    <row r="5" spans="1:243" ht="19.5" customHeight="1">
      <c r="A5" s="83" t="s">
        <v>79</v>
      </c>
      <c r="B5" s="84" t="s">
        <v>80</v>
      </c>
      <c r="C5" s="113" t="s">
        <v>81</v>
      </c>
      <c r="D5" s="114"/>
      <c r="E5" s="98"/>
      <c r="F5" s="87"/>
      <c r="G5" s="64"/>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row>
    <row r="6" spans="1:243" ht="19.5" customHeight="1">
      <c r="A6" s="103"/>
      <c r="B6" s="103"/>
      <c r="C6" s="103"/>
      <c r="D6" s="34"/>
      <c r="E6" s="115"/>
      <c r="F6" s="104"/>
      <c r="G6" s="64"/>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row>
    <row r="7" spans="1:243" ht="19.5" customHeight="1">
      <c r="A7" s="51"/>
      <c r="B7" s="51"/>
      <c r="C7" s="51"/>
      <c r="D7" s="52"/>
      <c r="E7" s="53"/>
      <c r="G7" s="64"/>
      <c r="H7" s="64"/>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row>
    <row r="8" spans="1:243" ht="19.5" customHeight="1">
      <c r="A8" s="54"/>
      <c r="B8" s="54"/>
      <c r="C8" s="54"/>
      <c r="D8" s="55"/>
      <c r="E8" s="55"/>
      <c r="F8" s="55"/>
      <c r="G8" s="56"/>
      <c r="H8" s="54"/>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row>
    <row r="9" spans="1:243" ht="19.5" customHeight="1">
      <c r="A9" s="54"/>
      <c r="B9" s="54"/>
      <c r="C9" s="54"/>
      <c r="D9" s="54"/>
      <c r="E9" s="54"/>
      <c r="F9" s="55"/>
      <c r="G9" s="56"/>
      <c r="H9" s="54"/>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row>
    <row r="10" spans="1:243" ht="19.5" customHeight="1">
      <c r="A10" s="54"/>
      <c r="B10" s="54"/>
      <c r="C10" s="54"/>
      <c r="D10" s="55"/>
      <c r="E10" s="55"/>
      <c r="F10" s="55"/>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row>
    <row r="11" spans="1:243" ht="19.5" customHeight="1">
      <c r="A11" s="54"/>
      <c r="B11" s="54"/>
      <c r="C11" s="54"/>
      <c r="D11" s="55"/>
      <c r="E11" s="55"/>
      <c r="F11" s="55"/>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row>
    <row r="12" spans="1:243" ht="19.5" customHeight="1">
      <c r="A12" s="54"/>
      <c r="B12" s="54"/>
      <c r="C12" s="54"/>
      <c r="D12" s="54"/>
      <c r="E12" s="54"/>
      <c r="F12" s="55"/>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row>
    <row r="13" spans="1:243" ht="19.5" customHeight="1">
      <c r="A13" s="54"/>
      <c r="B13" s="54"/>
      <c r="C13" s="54"/>
      <c r="D13" s="55"/>
      <c r="E13" s="55"/>
      <c r="F13" s="55"/>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row>
    <row r="14" spans="1:243" ht="19.5" customHeight="1">
      <c r="A14" s="56"/>
      <c r="B14" s="54"/>
      <c r="C14" s="54"/>
      <c r="D14" s="55"/>
      <c r="E14" s="55"/>
      <c r="F14" s="55"/>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row>
    <row r="15" spans="1:243" ht="19.5" customHeight="1">
      <c r="A15" s="56"/>
      <c r="B15" s="56"/>
      <c r="C15" s="54"/>
      <c r="D15" s="54"/>
      <c r="E15" s="54"/>
      <c r="F15" s="55"/>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row>
    <row r="16" spans="1:243" ht="19.5" customHeight="1">
      <c r="A16" s="56"/>
      <c r="B16" s="56"/>
      <c r="C16" s="54"/>
      <c r="D16" s="55"/>
      <c r="E16" s="55"/>
      <c r="F16" s="55"/>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row>
    <row r="17" spans="1:243" ht="19.5" customHeight="1">
      <c r="A17" s="54"/>
      <c r="B17" s="56"/>
      <c r="C17" s="54"/>
      <c r="D17" s="55"/>
      <c r="E17" s="55"/>
      <c r="F17" s="55"/>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row>
    <row r="18" spans="1:243" ht="19.5" customHeight="1">
      <c r="A18" s="54"/>
      <c r="B18" s="56"/>
      <c r="C18" s="56"/>
      <c r="D18" s="56"/>
      <c r="E18" s="56"/>
      <c r="F18" s="55"/>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row>
    <row r="19" spans="1:243" ht="19.5" customHeight="1">
      <c r="A19" s="56"/>
      <c r="B19" s="56"/>
      <c r="C19" s="56"/>
      <c r="D19" s="55"/>
      <c r="E19" s="55"/>
      <c r="F19" s="55"/>
      <c r="G19" s="56"/>
      <c r="H19" s="54"/>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row>
    <row r="20" spans="1:243" ht="19.5" customHeight="1">
      <c r="A20" s="56"/>
      <c r="B20" s="56"/>
      <c r="C20" s="56"/>
      <c r="D20" s="55"/>
      <c r="E20" s="55"/>
      <c r="F20" s="55"/>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row>
    <row r="21" spans="1:243" ht="19.5" customHeight="1">
      <c r="A21" s="56"/>
      <c r="B21" s="56"/>
      <c r="C21" s="56"/>
      <c r="D21" s="56"/>
      <c r="E21" s="56"/>
      <c r="F21" s="55"/>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row>
    <row r="22" spans="1:243" ht="19.5" customHeight="1">
      <c r="A22" s="56"/>
      <c r="B22" s="56"/>
      <c r="C22" s="56"/>
      <c r="D22" s="55"/>
      <c r="E22" s="55"/>
      <c r="F22" s="55"/>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row>
    <row r="23" spans="1:243" ht="19.5" customHeight="1">
      <c r="A23" s="56"/>
      <c r="B23" s="56"/>
      <c r="C23" s="56"/>
      <c r="D23" s="55"/>
      <c r="E23" s="55"/>
      <c r="F23" s="55"/>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row>
    <row r="24" spans="1:243" ht="19.5" customHeight="1">
      <c r="A24" s="56"/>
      <c r="B24" s="56"/>
      <c r="C24" s="56"/>
      <c r="D24" s="56"/>
      <c r="E24" s="56"/>
      <c r="F24" s="55"/>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row>
    <row r="25" spans="1:243" ht="19.5" customHeight="1">
      <c r="A25" s="56"/>
      <c r="B25" s="56"/>
      <c r="C25" s="56"/>
      <c r="D25" s="55"/>
      <c r="E25" s="55"/>
      <c r="F25" s="55"/>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row>
    <row r="26" spans="1:243" ht="19.5" customHeight="1">
      <c r="A26" s="56"/>
      <c r="B26" s="56"/>
      <c r="C26" s="56"/>
      <c r="D26" s="55"/>
      <c r="E26" s="55"/>
      <c r="F26" s="55"/>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row>
    <row r="27" spans="1:243" ht="19.5" customHeight="1">
      <c r="A27" s="56"/>
      <c r="B27" s="56"/>
      <c r="C27" s="56"/>
      <c r="D27" s="56"/>
      <c r="E27" s="56"/>
      <c r="F27" s="55"/>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row>
    <row r="28" spans="1:243" ht="19.5" customHeight="1">
      <c r="A28" s="56"/>
      <c r="B28" s="56"/>
      <c r="C28" s="56"/>
      <c r="D28" s="55"/>
      <c r="E28" s="55"/>
      <c r="F28" s="55"/>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row>
    <row r="29" spans="1:243" ht="19.5" customHeight="1">
      <c r="A29" s="56"/>
      <c r="B29" s="56"/>
      <c r="C29" s="56"/>
      <c r="D29" s="55"/>
      <c r="E29" s="55"/>
      <c r="F29" s="55"/>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row>
    <row r="30" spans="1:243" ht="19.5" customHeight="1">
      <c r="A30" s="56"/>
      <c r="B30" s="56"/>
      <c r="C30" s="56"/>
      <c r="D30" s="56"/>
      <c r="E30" s="56"/>
      <c r="F30" s="55"/>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row>
    <row r="31" spans="1:243" ht="19.5" customHeight="1">
      <c r="A31" s="56"/>
      <c r="B31" s="56"/>
      <c r="C31" s="56"/>
      <c r="D31" s="56"/>
      <c r="E31" s="57"/>
      <c r="F31" s="55"/>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row>
    <row r="32" spans="1:243" ht="19.5" customHeight="1">
      <c r="A32" s="56"/>
      <c r="B32" s="56"/>
      <c r="C32" s="56"/>
      <c r="D32" s="56"/>
      <c r="E32" s="57"/>
      <c r="F32" s="55"/>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row>
    <row r="33" spans="1:243" ht="19.5" customHeight="1">
      <c r="A33" s="56"/>
      <c r="B33" s="56"/>
      <c r="C33" s="56"/>
      <c r="D33" s="56"/>
      <c r="E33" s="56"/>
      <c r="F33" s="55"/>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row>
    <row r="34" spans="1:243" ht="19.5" customHeight="1">
      <c r="A34" s="56"/>
      <c r="B34" s="56"/>
      <c r="C34" s="56"/>
      <c r="D34" s="56"/>
      <c r="E34" s="58"/>
      <c r="F34" s="55"/>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row>
    <row r="35" spans="1:243" ht="19.5" customHeight="1">
      <c r="A35" s="59"/>
      <c r="B35" s="59"/>
      <c r="C35" s="59"/>
      <c r="D35" s="59"/>
      <c r="E35" s="60"/>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row>
    <row r="36" spans="1:243" ht="19.5" customHeight="1">
      <c r="A36" s="61"/>
      <c r="B36" s="61"/>
      <c r="C36" s="61"/>
      <c r="D36" s="61"/>
      <c r="E36" s="61"/>
      <c r="F36" s="62"/>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row>
    <row r="37" spans="1:243" ht="19.5" customHeight="1">
      <c r="A37" s="59"/>
      <c r="B37" s="59"/>
      <c r="C37" s="59"/>
      <c r="D37" s="59"/>
      <c r="E37" s="59"/>
      <c r="F37" s="62"/>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row>
    <row r="38" spans="1:243" ht="19.5" customHeight="1">
      <c r="A38" s="63"/>
      <c r="B38" s="63"/>
      <c r="C38" s="63"/>
      <c r="D38" s="63"/>
      <c r="E38" s="63"/>
      <c r="F38" s="62"/>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row>
    <row r="39" spans="1:243" ht="19.5" customHeight="1">
      <c r="A39" s="63"/>
      <c r="B39" s="63"/>
      <c r="C39" s="63"/>
      <c r="D39" s="63"/>
      <c r="E39" s="63"/>
      <c r="F39" s="62"/>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row>
    <row r="40" spans="1:243" ht="19.5" customHeight="1">
      <c r="A40" s="63"/>
      <c r="B40" s="63"/>
      <c r="C40" s="63"/>
      <c r="D40" s="63"/>
      <c r="E40" s="63"/>
      <c r="F40" s="62"/>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row>
    <row r="41" spans="1:243" ht="19.5" customHeight="1">
      <c r="A41" s="63"/>
      <c r="B41" s="63"/>
      <c r="C41" s="63"/>
      <c r="D41" s="63"/>
      <c r="E41" s="63"/>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row>
    <row r="42" spans="1:243" ht="19.5" customHeight="1">
      <c r="A42" s="63"/>
      <c r="B42" s="63"/>
      <c r="C42" s="63"/>
      <c r="D42" s="63"/>
      <c r="E42" s="63"/>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row>
    <row r="43" spans="1:243" ht="19.5" customHeight="1">
      <c r="A43" s="63"/>
      <c r="B43" s="63"/>
      <c r="C43" s="63"/>
      <c r="D43" s="63"/>
      <c r="E43" s="63"/>
      <c r="F43" s="62"/>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row>
    <row r="44" spans="1:243" ht="19.5" customHeight="1">
      <c r="A44" s="63"/>
      <c r="B44" s="63"/>
      <c r="C44" s="63"/>
      <c r="D44" s="63"/>
      <c r="E44" s="63"/>
      <c r="F44" s="62"/>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row>
    <row r="45" spans="1:243" ht="19.5" customHeight="1">
      <c r="A45" s="63"/>
      <c r="B45" s="63"/>
      <c r="C45" s="63"/>
      <c r="D45" s="63"/>
      <c r="E45" s="63"/>
      <c r="F45" s="62"/>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row>
    <row r="46" spans="1:243" ht="19.5" customHeight="1">
      <c r="A46" s="63"/>
      <c r="B46" s="63"/>
      <c r="C46" s="63"/>
      <c r="D46" s="63"/>
      <c r="E46" s="63"/>
      <c r="F46" s="62"/>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row>
    <row r="47" spans="1:243" ht="19.5" customHeight="1">
      <c r="A47" s="63"/>
      <c r="B47" s="63"/>
      <c r="C47" s="63"/>
      <c r="D47" s="63"/>
      <c r="E47" s="63"/>
      <c r="F47" s="62"/>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row>
  </sheetData>
  <sheetProtection/>
  <mergeCells count="5">
    <mergeCell ref="A2:F2"/>
    <mergeCell ref="A3:D3"/>
    <mergeCell ref="D4:D5"/>
    <mergeCell ref="E4:E5"/>
    <mergeCell ref="F4:F5"/>
  </mergeCells>
  <printOptions horizontalCentered="1"/>
  <pageMargins left="0.59" right="0.59" top="0.59" bottom="0.59" header="0.59" footer="0.39"/>
  <pageSetup fitToHeight="1000"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天空之城</cp:lastModifiedBy>
  <dcterms:created xsi:type="dcterms:W3CDTF">2020-02-11T00:39:05Z</dcterms:created>
  <dcterms:modified xsi:type="dcterms:W3CDTF">2020-02-14T08:51:41Z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