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5" r:id="rId17"/>
    <sheet name="6-5" sheetId="26" r:id="rId18"/>
    <sheet name="6-6" sheetId="34" r:id="rId19"/>
    <sheet name="6-7" sheetId="33" r:id="rId20"/>
    <sheet name="6-8" sheetId="32" r:id="rId21"/>
    <sheet name="6-9" sheetId="31" r:id="rId22"/>
    <sheet name="6-10" sheetId="29" r:id="rId23"/>
    <sheet name="6-11" sheetId="28" r:id="rId24"/>
    <sheet name="6-12" sheetId="27" r:id="rId25"/>
    <sheet name="6-13" sheetId="24" r:id="rId26"/>
    <sheet name="6-14" sheetId="37" r:id="rId27"/>
    <sheet name="6-15" sheetId="36" r:id="rId28"/>
    <sheet name="6-16" sheetId="35" r:id="rId29"/>
    <sheet name="7" sheetId="18"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'1-2'!$B$1:$K$7</definedName>
    <definedName name="_xlnm.Print_Area" localSheetId="0">封面!$A$1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<sst xmlns="http://schemas.openxmlformats.org/spreadsheetml/2006/main" count="1729" uniqueCount="592">
  <si>
    <t>部门名称：攀枝花市水利部门</t>
  </si>
  <si>
    <t>2023年部门预算</t>
  </si>
  <si>
    <t>2023年 2月3日</t>
  </si>
  <si>
    <t>表1</t>
  </si>
  <si>
    <t xml:space="preserve"> </t>
  </si>
  <si>
    <t>部门收支总表</t>
  </si>
  <si>
    <t>部门：攀枝花市水利部门</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</si>
  <si>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</si>
  <si>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</si>
  <si>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</si>
  <si>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</si>
  <si>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</si>
  <si>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</si>
  <si>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</si>
  <si>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</si>
  <si>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</si>
  <si>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</si>
  <si>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</si>
  <si>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</si>
  <si>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</si>
  <si>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</si>
  <si>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</si>
  <si>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</si>
  <si>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</si>
  <si>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</si>
  <si>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</si>
  <si>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</si>
  <si>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</si>
  <si>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</si>
  <si>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</si>
  <si>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</si>
  <si>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</si>
  <si>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</si>
  <si>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</si>
  <si>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</si>
  <si>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</si>
  <si>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</si>
  <si>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</si>
  <si>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</si>
  <si>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</si>
  <si>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</si>
  <si>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</si>
  <si>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</si>
  <si>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</si>
  <si>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</si>
  <si>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</si>
  <si>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</si>
  <si>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</si>
  <si>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</si>
  <si>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</si>
  <si>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</si>
  <si>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</si>
  <si>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</si>
  <si>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</si>
  <si>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</si>
  <si>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</si>
  <si>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</si>
  <si>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</si>
  <si>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</si>
  <si>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</si>
  <si>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</si>
  <si>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</si>
  <si>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</si>
  <si>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</si>
  <si>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</si>
  <si>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</si>
  <si>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</si>
  <si>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</si>
  <si>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</si>
  <si>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</si>
  <si>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</si>
  <si>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</si>
  <si>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</si>
  <si>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</si>
  <si>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602001</t>
  </si>
  <si>
    <t>攀枝花市水利局</t>
  </si>
  <si>
    <t>602002</t>
  </si>
  <si>
    <t>攀枝花市水土保持生态环境监测分站</t>
  </si>
  <si>
    <t>602003</t>
  </si>
  <si>
    <t>攀枝花市胜利水利工程运行中心</t>
  </si>
  <si>
    <t>表1-2</t>
  </si>
  <si>
    <t>部门支出总表</t>
  </si>
  <si>
    <t>基本支出</t>
  </si>
  <si>
    <t>项目支出</t>
  </si>
  <si>
    <t>上缴上级支出</t>
  </si>
  <si>
    <t>对附属单位补助支出</t>
  </si>
  <si>
    <t>科目编码</t>
  </si>
  <si>
    <t>单位名称（科目）</t>
  </si>
  <si>
    <t>类</t>
  </si>
  <si>
    <t>款</t>
  </si>
  <si>
    <t>项</t>
  </si>
  <si>
    <t>208</t>
  </si>
  <si>
    <t>05</t>
  </si>
  <si>
    <t>01</t>
  </si>
  <si>
    <r>
      <rPr>
        <sz val="11"/>
        <rFont val="宋体"/>
        <charset val="134"/>
      </rPr>
      <t> 行政单位离退休</t>
    </r>
  </si>
  <si>
    <r>
      <rPr>
        <sz val="11"/>
        <rFont val="宋体"/>
        <charset val="134"/>
      </rPr>
      <t> 机关事业单位基本养老保险缴费支出</t>
    </r>
  </si>
  <si>
    <t>212</t>
  </si>
  <si>
    <t>08</t>
  </si>
  <si>
    <t>14</t>
  </si>
  <si>
    <t>农业生产发展支出</t>
  </si>
  <si>
    <t>15</t>
  </si>
  <si>
    <t>农村社会事业支出</t>
  </si>
  <si>
    <t>16</t>
  </si>
  <si>
    <t>农业农村生态环境支出</t>
  </si>
  <si>
    <t>213</t>
  </si>
  <si>
    <t>03</t>
  </si>
  <si>
    <r>
      <rPr>
        <sz val="11"/>
        <rFont val="宋体"/>
        <charset val="134"/>
      </rPr>
      <t> 行政运行</t>
    </r>
  </si>
  <si>
    <t xml:space="preserve">  机关服务</t>
  </si>
  <si>
    <t>11</t>
  </si>
  <si>
    <r>
      <rPr>
        <sz val="11"/>
        <rFont val="宋体"/>
        <charset val="134"/>
      </rPr>
      <t> 水资源节约管理与保护</t>
    </r>
  </si>
  <si>
    <t>99</t>
  </si>
  <si>
    <t xml:space="preserve">  其他水利支出</t>
  </si>
  <si>
    <t>221</t>
  </si>
  <si>
    <t>02</t>
  </si>
  <si>
    <r>
      <rPr>
        <sz val="11"/>
        <rFont val="宋体"/>
        <charset val="134"/>
      </rPr>
      <t> 住房公积金</t>
    </r>
  </si>
  <si>
    <t>机关事业单位基本养老保险缴费支出</t>
  </si>
  <si>
    <t>10</t>
  </si>
  <si>
    <t>水土保持</t>
  </si>
  <si>
    <t>住房公积金</t>
  </si>
  <si>
    <r>
      <rPr>
        <sz val="11"/>
        <rFont val="宋体"/>
        <charset val="134"/>
      </rPr>
      <t>事业单位离退休</t>
    </r>
  </si>
  <si>
    <r>
      <rPr>
        <sz val="11"/>
        <rFont val="宋体"/>
        <charset val="134"/>
      </rPr>
      <t>机关事业单位基本养老保险缴费支出</t>
    </r>
  </si>
  <si>
    <t>06</t>
  </si>
  <si>
    <r>
      <rPr>
        <sz val="11"/>
        <rFont val="宋体"/>
        <charset val="134"/>
      </rPr>
      <t>水利工程运行与维护</t>
    </r>
  </si>
  <si>
    <r>
      <rPr>
        <sz val="11"/>
        <rFont val="宋体"/>
        <charset val="134"/>
      </rPr>
      <t>住房公积金</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</si>
  <si>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</si>
  <si>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</si>
  <si>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</si>
  <si>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</si>
  <si>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</si>
  <si>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</si>
  <si>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</si>
  <si>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</si>
  <si>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</si>
  <si>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</si>
  <si>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</si>
  <si>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</si>
  <si>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</si>
  <si>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</si>
  <si>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</si>
  <si>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</si>
  <si>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</si>
  <si>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</si>
  <si>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</si>
  <si>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</si>
  <si>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</si>
  <si>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</si>
  <si>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</si>
  <si>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</si>
  <si>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</si>
  <si>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</si>
  <si>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</si>
  <si>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</si>
  <si>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</si>
  <si>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</si>
  <si>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</si>
  <si>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</si>
  <si>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</si>
  <si>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</si>
  <si>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</si>
  <si>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</si>
  <si>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</si>
  <si>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</si>
  <si>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</si>
  <si>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</si>
  <si>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</si>
  <si>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</si>
  <si>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</si>
  <si>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</si>
  <si>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</si>
  <si>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</si>
  <si>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</si>
  <si>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</si>
  <si>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</si>
  <si>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</si>
  <si>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</si>
  <si>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</si>
  <si>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rFont val="宋体"/>
        <charset val="134"/>
      </rPr>
      <t>301</t>
    </r>
  </si>
  <si>
    <r>
      <rPr>
        <sz val="11"/>
        <rFont val="宋体"/>
        <charset val="134"/>
      </rPr>
      <t>01</t>
    </r>
  </si>
  <si>
    <r>
      <rPr>
        <sz val="11"/>
        <rFont val="宋体"/>
        <charset val="134"/>
      </rPr>
      <t>基本工资</t>
    </r>
  </si>
  <si>
    <r>
      <rPr>
        <sz val="11"/>
        <rFont val="宋体"/>
        <charset val="134"/>
      </rPr>
      <t>02</t>
    </r>
  </si>
  <si>
    <r>
      <rPr>
        <sz val="11"/>
        <rFont val="宋体"/>
        <charset val="134"/>
      </rPr>
      <t>津贴补贴</t>
    </r>
  </si>
  <si>
    <t>奖金</t>
  </si>
  <si>
    <r>
      <rPr>
        <sz val="11"/>
        <rFont val="宋体"/>
        <charset val="134"/>
      </rPr>
      <t>07</t>
    </r>
  </si>
  <si>
    <r>
      <rPr>
        <sz val="11"/>
        <rFont val="宋体"/>
        <charset val="134"/>
      </rPr>
      <t>绩效工资</t>
    </r>
  </si>
  <si>
    <r>
      <rPr>
        <sz val="11"/>
        <rFont val="宋体"/>
        <charset val="134"/>
      </rPr>
      <t>08</t>
    </r>
  </si>
  <si>
    <r>
      <rPr>
        <sz val="11"/>
        <rFont val="宋体"/>
        <charset val="134"/>
      </rPr>
      <t>机关事业单位基本养老保险缴费</t>
    </r>
  </si>
  <si>
    <r>
      <rPr>
        <sz val="11"/>
        <rFont val="宋体"/>
        <charset val="134"/>
      </rPr>
      <t>10</t>
    </r>
  </si>
  <si>
    <r>
      <rPr>
        <sz val="11"/>
        <rFont val="宋体"/>
        <charset val="134"/>
      </rPr>
      <t>职工基本医疗保险缴费</t>
    </r>
  </si>
  <si>
    <r>
      <rPr>
        <sz val="11"/>
        <rFont val="宋体"/>
        <charset val="134"/>
      </rPr>
      <t>11</t>
    </r>
  </si>
  <si>
    <r>
      <rPr>
        <sz val="11"/>
        <rFont val="宋体"/>
        <charset val="134"/>
      </rPr>
      <t>公务员医疗补助缴费</t>
    </r>
  </si>
  <si>
    <r>
      <rPr>
        <sz val="11"/>
        <rFont val="宋体"/>
        <charset val="134"/>
      </rPr>
      <t>12</t>
    </r>
  </si>
  <si>
    <r>
      <rPr>
        <sz val="11"/>
        <rFont val="宋体"/>
        <charset val="134"/>
      </rPr>
      <t>其他社会保障缴费</t>
    </r>
  </si>
  <si>
    <r>
      <rPr>
        <sz val="11"/>
        <rFont val="宋体"/>
        <charset val="134"/>
      </rPr>
      <t>13</t>
    </r>
  </si>
  <si>
    <r>
      <rPr>
        <sz val="11"/>
        <rFont val="宋体"/>
        <charset val="134"/>
      </rPr>
      <t>99</t>
    </r>
  </si>
  <si>
    <r>
      <rPr>
        <sz val="11"/>
        <rFont val="宋体"/>
        <charset val="134"/>
      </rPr>
      <t> 其他工资福利支出</t>
    </r>
  </si>
  <si>
    <r>
      <rPr>
        <sz val="11"/>
        <rFont val="宋体"/>
        <charset val="134"/>
      </rPr>
      <t>302</t>
    </r>
  </si>
  <si>
    <r>
      <rPr>
        <sz val="11"/>
        <rFont val="宋体"/>
        <charset val="134"/>
      </rPr>
      <t>办公费</t>
    </r>
  </si>
  <si>
    <r>
      <rPr>
        <sz val="11"/>
        <rFont val="宋体"/>
        <charset val="134"/>
      </rPr>
      <t>05</t>
    </r>
  </si>
  <si>
    <r>
      <rPr>
        <sz val="11"/>
        <rFont val="宋体"/>
        <charset val="134"/>
      </rPr>
      <t>水费</t>
    </r>
  </si>
  <si>
    <r>
      <rPr>
        <sz val="11"/>
        <rFont val="宋体"/>
        <charset val="134"/>
      </rPr>
      <t>06</t>
    </r>
  </si>
  <si>
    <r>
      <rPr>
        <sz val="11"/>
        <rFont val="宋体"/>
        <charset val="134"/>
      </rPr>
      <t>电费</t>
    </r>
  </si>
  <si>
    <r>
      <rPr>
        <sz val="11"/>
        <rFont val="宋体"/>
        <charset val="134"/>
      </rPr>
      <t>邮电费</t>
    </r>
  </si>
  <si>
    <r>
      <rPr>
        <sz val="11"/>
        <rFont val="宋体"/>
        <charset val="134"/>
      </rPr>
      <t>09</t>
    </r>
  </si>
  <si>
    <t>物业管理费</t>
  </si>
  <si>
    <r>
      <rPr>
        <sz val="11"/>
        <rFont val="宋体"/>
        <charset val="134"/>
      </rPr>
      <t>差旅费</t>
    </r>
  </si>
  <si>
    <r>
      <rPr>
        <sz val="11"/>
        <rFont val="宋体"/>
        <charset val="134"/>
      </rPr>
      <t>17</t>
    </r>
  </si>
  <si>
    <r>
      <rPr>
        <sz val="11"/>
        <rFont val="宋体"/>
        <charset val="134"/>
      </rPr>
      <t>公务接待费</t>
    </r>
  </si>
  <si>
    <r>
      <rPr>
        <sz val="11"/>
        <rFont val="宋体"/>
        <charset val="134"/>
      </rPr>
      <t>28</t>
    </r>
  </si>
  <si>
    <r>
      <rPr>
        <sz val="11"/>
        <rFont val="宋体"/>
        <charset val="134"/>
      </rPr>
      <t>工会经费</t>
    </r>
  </si>
  <si>
    <r>
      <rPr>
        <sz val="11"/>
        <rFont val="宋体"/>
        <charset val="134"/>
      </rPr>
      <t>29</t>
    </r>
  </si>
  <si>
    <r>
      <rPr>
        <sz val="11"/>
        <rFont val="宋体"/>
        <charset val="134"/>
      </rPr>
      <t>福利费</t>
    </r>
  </si>
  <si>
    <r>
      <rPr>
        <sz val="11"/>
        <rFont val="宋体"/>
        <charset val="134"/>
      </rPr>
      <t>31</t>
    </r>
  </si>
  <si>
    <r>
      <rPr>
        <sz val="11"/>
        <rFont val="宋体"/>
        <charset val="134"/>
      </rPr>
      <t>公务用车运行维护费</t>
    </r>
  </si>
  <si>
    <r>
      <rPr>
        <sz val="11"/>
        <rFont val="宋体"/>
        <charset val="134"/>
      </rPr>
      <t>39</t>
    </r>
  </si>
  <si>
    <r>
      <rPr>
        <sz val="11"/>
        <rFont val="宋体"/>
        <charset val="134"/>
      </rPr>
      <t>其他交通费用</t>
    </r>
  </si>
  <si>
    <r>
      <rPr>
        <sz val="11"/>
        <rFont val="宋体"/>
        <charset val="134"/>
      </rPr>
      <t>其他商品和服务支出</t>
    </r>
  </si>
  <si>
    <r>
      <rPr>
        <sz val="11"/>
        <rFont val="宋体"/>
        <charset val="134"/>
      </rPr>
      <t>303</t>
    </r>
  </si>
  <si>
    <t>离休费</t>
  </si>
  <si>
    <r>
      <rPr>
        <sz val="11"/>
        <rFont val="宋体"/>
        <charset val="134"/>
      </rPr>
      <t>退休费</t>
    </r>
  </si>
  <si>
    <r>
      <rPr>
        <sz val="11"/>
        <rFont val="宋体"/>
        <charset val="134"/>
      </rPr>
      <t>生活补助</t>
    </r>
  </si>
  <si>
    <r>
      <rPr>
        <sz val="11"/>
        <rFont val="宋体"/>
        <charset val="134"/>
      </rPr>
      <t>医疗费补助</t>
    </r>
  </si>
  <si>
    <r>
      <rPr>
        <sz val="11"/>
        <rFont val="宋体"/>
        <charset val="134"/>
      </rPr>
      <t>27</t>
    </r>
  </si>
  <si>
    <r>
      <rPr>
        <sz val="11"/>
        <rFont val="宋体"/>
        <charset val="134"/>
      </rPr>
      <t> 委托业务费</t>
    </r>
  </si>
  <si>
    <t> 攀枝花市水土保持生态环境监测分站</t>
  </si>
  <si>
    <t>基本工资</t>
  </si>
  <si>
    <t>津贴补贴</t>
  </si>
  <si>
    <t>07</t>
  </si>
  <si>
    <t>绩效工资</t>
  </si>
  <si>
    <t>机关事业单位基本养老保险缴费</t>
  </si>
  <si>
    <t>职工基本医疗保险缴费</t>
  </si>
  <si>
    <t>公务员医疗补助缴费</t>
  </si>
  <si>
    <t>12</t>
  </si>
  <si>
    <t>其他社会保险缴费</t>
  </si>
  <si>
    <t>13</t>
  </si>
  <si>
    <t>办公费</t>
  </si>
  <si>
    <t>水费</t>
  </si>
  <si>
    <t>电费</t>
  </si>
  <si>
    <t>邮电费</t>
  </si>
  <si>
    <t>09</t>
  </si>
  <si>
    <t>差旅费</t>
  </si>
  <si>
    <t>17</t>
  </si>
  <si>
    <t>公务接待费</t>
  </si>
  <si>
    <t>28</t>
  </si>
  <si>
    <t>工会经费</t>
  </si>
  <si>
    <t>29</t>
  </si>
  <si>
    <t>福利费</t>
  </si>
  <si>
    <t>31</t>
  </si>
  <si>
    <t>公务用车运行维护费</t>
  </si>
  <si>
    <t>其他商品和服务支出</t>
  </si>
  <si>
    <t> 攀枝花市胜利水利工程运行中心</t>
  </si>
  <si>
    <r>
      <rPr>
        <sz val="11"/>
        <rFont val="宋体"/>
        <charset val="134"/>
      </rPr>
      <t> 其他商品和服务支出</t>
    </r>
  </si>
  <si>
    <r>
      <rPr>
        <sz val="11"/>
        <rFont val="宋体"/>
        <charset val="134"/>
      </rPr>
      <t>26</t>
    </r>
  </si>
  <si>
    <r>
      <rPr>
        <sz val="11"/>
        <rFont val="宋体"/>
        <charset val="134"/>
      </rPr>
      <t> 劳务费</t>
    </r>
  </si>
  <si>
    <t>表3</t>
  </si>
  <si>
    <t>一般公共预算支出预算表</t>
  </si>
  <si>
    <t>当年财政拨款安排</t>
  </si>
  <si>
    <t>科目名称</t>
  </si>
  <si>
    <t>602001-攀枝花市水利局</t>
  </si>
  <si>
    <t>行政单位离退休</t>
  </si>
  <si>
    <t>行政运行</t>
  </si>
  <si>
    <t>机关服务</t>
  </si>
  <si>
    <t>水资源节约管理与保护</t>
  </si>
  <si>
    <t>其他水利支出</t>
  </si>
  <si>
    <t>602002-攀枝花市水土保持生态环境监测分站</t>
  </si>
  <si>
    <t>602003-攀枝花市胜利水利工程运行中心</t>
  </si>
  <si>
    <t>事业单位离退休</t>
  </si>
  <si>
    <t>水利工程运行与维护</t>
  </si>
  <si>
    <t>表3-1</t>
  </si>
  <si>
    <t>一般公共预算基本支出预算表</t>
  </si>
  <si>
    <t>人员经费</t>
  </si>
  <si>
    <t>公用经费</t>
  </si>
  <si>
    <t>其他工资福利支出</t>
  </si>
  <si>
    <t>表3-2</t>
  </si>
  <si>
    <t>一般公共预算项目支出预算表</t>
  </si>
  <si>
    <t>金额</t>
  </si>
  <si>
    <r>
      <rPr>
        <sz val="11"/>
        <rFont val="宋体"/>
        <charset val="134"/>
      </rPr>
      <t>其他水利支出</t>
    </r>
  </si>
  <si>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</si>
  <si>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</si>
  <si>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</si>
  <si>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</si>
  <si>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</si>
  <si>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</si>
  <si>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</si>
  <si>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</si>
  <si>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</si>
  <si>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</si>
  <si>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</si>
  <si>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r>
      <rPr>
        <sz val="11"/>
        <rFont val="宋体"/>
        <charset val="134"/>
      </rPr>
      <t>农业生产发展支出</t>
    </r>
  </si>
  <si>
    <r>
      <rPr>
        <sz val="11"/>
        <rFont val="宋体"/>
        <charset val="134"/>
      </rPr>
      <t>农村社会事业支出</t>
    </r>
  </si>
  <si>
    <r>
      <rPr>
        <sz val="11"/>
        <rFont val="宋体"/>
        <charset val="134"/>
      </rPr>
      <t>农业农村生态环境支出</t>
    </r>
  </si>
  <si>
    <t>表4-1</t>
  </si>
  <si>
    <t>政府性基金预算“三公”经费支出预算表</t>
  </si>
  <si>
    <t>金额单位：万元</t>
  </si>
  <si>
    <t>此表无数据</t>
  </si>
  <si>
    <t>表5</t>
  </si>
  <si>
    <t>国有资本经营预算支出预算表</t>
  </si>
  <si>
    <t>本年国有资本经营预算支出</t>
  </si>
  <si>
    <t>表6-1</t>
  </si>
  <si>
    <t>部门预算项目绩效目标表（2023年度）</t>
  </si>
  <si>
    <t>(2023年度)</t>
  </si>
  <si>
    <t>项目名称</t>
  </si>
  <si>
    <t>山洪灾害系统管理补助</t>
  </si>
  <si>
    <t>部门（单位）</t>
  </si>
  <si>
    <t>项目资金
（元）</t>
  </si>
  <si>
    <t>年度资金总额</t>
  </si>
  <si>
    <t>财政拨款</t>
  </si>
  <si>
    <t>其他资金</t>
  </si>
  <si>
    <t>总体目标</t>
  </si>
  <si>
    <t>保障山洪灾害系统管理</t>
  </si>
  <si>
    <t>绩效指标</t>
  </si>
  <si>
    <t>一级指标</t>
  </si>
  <si>
    <t>二级指标</t>
  </si>
  <si>
    <t>三级指标</t>
  </si>
  <si>
    <t>指标值（包含数字及文字描述）</t>
  </si>
  <si>
    <t>产出指标</t>
  </si>
  <si>
    <t>数量指标</t>
  </si>
  <si>
    <t>山洪灾害防治补助经费</t>
  </si>
  <si>
    <t>基层责任人有效履职，113个全自动雨量站点正常运行，283个山洪灾害危险区受威胁群众能及时接受预警信息。</t>
  </si>
  <si>
    <t>质量指标</t>
  </si>
  <si>
    <t>系统运行正常</t>
  </si>
  <si>
    <t>确保山洪灾害非工程措施各类站点正常运行</t>
  </si>
  <si>
    <t>时效指标</t>
  </si>
  <si>
    <t>项目保障时间</t>
  </si>
  <si>
    <t>2023年12月30日</t>
  </si>
  <si>
    <t>成本指标</t>
  </si>
  <si>
    <t>30万元</t>
  </si>
  <si>
    <t>效益指标</t>
  </si>
  <si>
    <t>社会效益指标</t>
  </si>
  <si>
    <t>保障危险区群众生命财产安全</t>
  </si>
  <si>
    <t>确保山洪灾害非工程措施正常运行，最大限度保护人民群众生命安全和最大限度减灾财产损失</t>
  </si>
  <si>
    <t>可持续影响指标</t>
  </si>
  <si>
    <t>防汛抗旱减监测预警预报能力提升</t>
  </si>
  <si>
    <t>有效提升</t>
  </si>
  <si>
    <t>满意度指标</t>
  </si>
  <si>
    <t>服务对象满意度指标</t>
  </si>
  <si>
    <t>群众满意度</t>
  </si>
  <si>
    <t>≥90%</t>
  </si>
  <si>
    <t>表6-2</t>
  </si>
  <si>
    <t>攀枝花市中小河流水文监测系统监测站网运行与维护项目</t>
  </si>
  <si>
    <t>325000</t>
  </si>
  <si>
    <t>中小河流水文站点的日常运行维护正常，确保7条重要中小河流的暴雨洪水警情及时作出预警，发挥防汛减灾效益。</t>
  </si>
  <si>
    <t>运行与维护费</t>
  </si>
  <si>
    <t>确保2个国家基本水文站、7个中小河流水文站、5个中小河流水位站、23个中小河流雨量站、6个基本雨量站、3个墒情站点正常运行。</t>
  </si>
  <si>
    <t>中小河流水文监测预警系统设备运行正常</t>
  </si>
  <si>
    <t>2023年12月</t>
  </si>
  <si>
    <t>32.5万元</t>
  </si>
  <si>
    <t>准确预测洪水，发挥防汛减灾效益</t>
  </si>
  <si>
    <t>好水情监测预警预报，最大限度保护人民群众生命安全和最大限度减灾财产损失</t>
  </si>
  <si>
    <t>表6-3</t>
  </si>
  <si>
    <t>山洪灾害防治县级非工程措施（山洪灾害防御预警系统）及有关枕垫运行正常，发挥预警作用</t>
  </si>
  <si>
    <t>113个全自动雨量站点、5个山洪灾害防治非工程措施县级平台正常运行，283个山洪灾害危险区受威胁群众能及时接受预警信息。</t>
  </si>
  <si>
    <t>确保山洪灾害非工程措施各类站点、5个山洪灾害防治非工程措施县级平台正常运行</t>
  </si>
  <si>
    <t>40万元</t>
  </si>
  <si>
    <t>表6-4</t>
  </si>
  <si>
    <t>农业生产和水利救灾资金</t>
  </si>
  <si>
    <t>达到考核要求。</t>
  </si>
  <si>
    <t>水旱灾害防御</t>
  </si>
  <si>
    <t>用于必要的安全度汛、水利工程设施、水文测报工程设施水毁修复;救灾所需的防汛通讯、监测预警相关设施设备修复等方面的补助，兴建救灾所需的抗旱水源和调水供水设施、添置提运水设备及运行等方面补助，用于灾后恢复农业生产所需的设施修复、物资材料及服务补助等。</t>
  </si>
  <si>
    <t>达到考核要求</t>
  </si>
  <si>
    <t>项目完成时间</t>
  </si>
  <si>
    <t>50万元</t>
  </si>
  <si>
    <t>人民生命和财产安全</t>
  </si>
  <si>
    <t>最大限度保障人民群众生命安全和最大程度减小财产损失</t>
  </si>
  <si>
    <t>防汛抗旱减灾应急能力</t>
  </si>
  <si>
    <t>表6-5</t>
  </si>
  <si>
    <t>二滩水电站非农移民补助</t>
  </si>
  <si>
    <t>对米易、盐边两县二滩电站5913名采取转非安置方式农村移民，参照农村移民后扶政策按每人每月50元标准进行直发直补，两县共计补助200万元。统筹用于二滩库区非农安置移民生活困难补助，确保二滩库区非农安置移民实施生活困难补助政策持续实施和社会稳定。</t>
  </si>
  <si>
    <t>补助个人（家庭）数量</t>
  </si>
  <si>
    <t>合计5913人，其中米易1147人，盐边4766人。</t>
  </si>
  <si>
    <t>补助覆盖率</t>
  </si>
  <si>
    <t>100%</t>
  </si>
  <si>
    <t>补助金发放率</t>
  </si>
  <si>
    <t>生活保障资金到位率</t>
  </si>
  <si>
    <t>补助资金发放时间</t>
  </si>
  <si>
    <t>≦90天</t>
  </si>
  <si>
    <t>生活保障标准</t>
  </si>
  <si>
    <t>≧50元/人/月</t>
  </si>
  <si>
    <t>补助人群生活改善情况</t>
  </si>
  <si>
    <t>有所提升</t>
  </si>
  <si>
    <t>受益对象满意度</t>
  </si>
  <si>
    <t>≧90%</t>
  </si>
  <si>
    <t>表6-6</t>
  </si>
  <si>
    <t>农业水价综合改革补助</t>
  </si>
  <si>
    <t>1.项目完成（验收农业水价综合改革面积、提升节水意识、按期完成改革任务、奖补资金）；2.项目效益（节约用水、改革区作物增产、保护水生态、农业水价综合改革节水奖励及精准补贴）；3.满意度指标（用水群众满意度≥95%）</t>
  </si>
  <si>
    <t>验收农业水价综合改革面积</t>
  </si>
  <si>
    <r>
      <rPr>
        <sz val="10"/>
        <rFont val="宋体"/>
        <charset val="134"/>
      </rPr>
      <t>≥</t>
    </r>
    <r>
      <rPr>
        <sz val="10"/>
        <rFont val="东文宋体"/>
        <charset val="134"/>
      </rPr>
      <t>2</t>
    </r>
    <r>
      <rPr>
        <sz val="10"/>
        <rFont val="宋体"/>
        <charset val="134"/>
      </rPr>
      <t>0万</t>
    </r>
    <r>
      <rPr>
        <sz val="10"/>
        <rFont val="东文宋体"/>
        <charset val="134"/>
      </rPr>
      <t>亩</t>
    </r>
  </si>
  <si>
    <t>农业水价综合改革节水奖励及精准补贴</t>
  </si>
  <si>
    <t>≥20万元</t>
  </si>
  <si>
    <t>农业水价综合改革验收完成率</t>
  </si>
  <si>
    <t>农业水价综合改革节水奖励及精准补贴完成率</t>
  </si>
  <si>
    <t>任务完成时间</t>
  </si>
  <si>
    <t>2023年12月底完成</t>
  </si>
  <si>
    <t>预算控制数</t>
  </si>
  <si>
    <r>
      <rPr>
        <sz val="9"/>
        <rFont val="东文宋体"/>
        <charset val="134"/>
      </rPr>
      <t>≤</t>
    </r>
    <r>
      <rPr>
        <sz val="9"/>
        <rFont val="宋体"/>
        <charset val="134"/>
      </rPr>
      <t>20万元</t>
    </r>
  </si>
  <si>
    <t>水利工程管理</t>
  </si>
  <si>
    <t>推进农业水价改革，提升水利工程管理水平</t>
  </si>
  <si>
    <t>经济效益指标</t>
  </si>
  <si>
    <t>农业节水</t>
  </si>
  <si>
    <t>促进农业增产增收</t>
  </si>
  <si>
    <t>生态效益指标</t>
  </si>
  <si>
    <t>改善生态环境</t>
  </si>
  <si>
    <t>保护水资源和生态环境</t>
  </si>
  <si>
    <t>农民节水意识</t>
  </si>
  <si>
    <t>持续提升农民节水意识</t>
  </si>
  <si>
    <t>用水群众满意度</t>
  </si>
  <si>
    <t>≥95%</t>
  </si>
  <si>
    <t>表6-7</t>
  </si>
  <si>
    <t>入驻政务中心单位租金、物业费及水电费</t>
  </si>
  <si>
    <t>完成入驻政务中心单位租金、物业费及水电费支付。</t>
  </si>
  <si>
    <t>入驻政务中心单位</t>
  </si>
  <si>
    <t>1个</t>
  </si>
  <si>
    <t>完成支付</t>
  </si>
  <si>
    <t>按时完成</t>
  </si>
  <si>
    <t>费用所属时间</t>
  </si>
  <si>
    <r>
      <rPr>
        <sz val="10"/>
        <rFont val="宋体"/>
        <charset val="134"/>
      </rPr>
      <t>2</t>
    </r>
    <r>
      <rPr>
        <sz val="10"/>
        <rFont val="宋体"/>
        <charset val="134"/>
      </rPr>
      <t>023年</t>
    </r>
  </si>
  <si>
    <r>
      <rPr>
        <sz val="9"/>
        <rFont val="宋体"/>
        <charset val="134"/>
      </rPr>
      <t>1</t>
    </r>
    <r>
      <rPr>
        <sz val="9"/>
        <rFont val="宋体"/>
        <charset val="134"/>
      </rPr>
      <t>.48198万元</t>
    </r>
  </si>
  <si>
    <t>办公条件</t>
  </si>
  <si>
    <t>保障办公基本条件</t>
  </si>
  <si>
    <t>服务对象满意度</t>
  </si>
  <si>
    <r>
      <rPr>
        <sz val="10"/>
        <rFont val="宋体"/>
        <charset val="134"/>
      </rPr>
      <t>≥9</t>
    </r>
    <r>
      <rPr>
        <sz val="10"/>
        <rFont val="宋体"/>
        <charset val="134"/>
      </rPr>
      <t>0%</t>
    </r>
  </si>
  <si>
    <t>表6-8</t>
  </si>
  <si>
    <t>水利体制改革</t>
  </si>
  <si>
    <t>1.项目完成（小型水库运行管理、小型水库规范化管理、按期完成改革任务、经费补助79万）；2.项目效益（水库安全运行管理、促进灌区经济发展、保护水生态、水库规范化管理）；3.满意度指标（用水群众满意度≥95%）</t>
  </si>
  <si>
    <t>小型水库运行管理完成量</t>
  </si>
  <si>
    <t>≥80座</t>
  </si>
  <si>
    <t>小型水库运行管理达标率</t>
  </si>
  <si>
    <r>
      <rPr>
        <sz val="10"/>
        <rFont val="Times New Roman"/>
        <charset val="134"/>
      </rPr>
      <t>2023</t>
    </r>
    <r>
      <rPr>
        <sz val="10"/>
        <rFont val="宋体"/>
        <charset val="134"/>
      </rPr>
      <t>年完成并开展运行管理</t>
    </r>
  </si>
  <si>
    <r>
      <rPr>
        <sz val="9"/>
        <rFont val="宋体"/>
        <charset val="134"/>
      </rPr>
      <t>≤</t>
    </r>
    <r>
      <rPr>
        <sz val="9"/>
        <rFont val="东文宋体"/>
        <charset val="134"/>
      </rPr>
      <t>79</t>
    </r>
    <r>
      <rPr>
        <sz val="9"/>
        <rFont val="宋体"/>
        <charset val="134"/>
      </rPr>
      <t>万元</t>
    </r>
  </si>
  <si>
    <t>水库安全运行</t>
  </si>
  <si>
    <t>提升水库管理水平，保障水库安全运行</t>
  </si>
  <si>
    <t>保障灌区用水</t>
  </si>
  <si>
    <t>保障灌区用水，促进农业增产增收</t>
  </si>
  <si>
    <t>保护水土资源和生态环境</t>
  </si>
  <si>
    <t>水库运行管理</t>
  </si>
  <si>
    <t>持续保障水库安全运行</t>
  </si>
  <si>
    <t>公众满意度</t>
  </si>
  <si>
    <r>
      <rPr>
        <sz val="10"/>
        <rFont val="宋体"/>
        <charset val="134"/>
      </rPr>
      <t>≥</t>
    </r>
    <r>
      <rPr>
        <sz val="10"/>
        <rFont val="东文宋体"/>
        <charset val="134"/>
      </rPr>
      <t>95%</t>
    </r>
  </si>
  <si>
    <t>表6-9</t>
  </si>
  <si>
    <t>水土保持补偿费征收成本</t>
  </si>
  <si>
    <t>1.项目完成（水土保持补偿费征收、水土保持行政执法、现场勘验、执法人员培训）；2.项目效益（水土保持行政执法、现场勘验、执法人员培训、完成水土保持补偿费征收）；3.满意度指标（用水群众满意度≥95%）；4.完成水土保持补偿费征收200万元。</t>
  </si>
  <si>
    <t>水土保持补偿费征收费</t>
  </si>
  <si>
    <t>≥200万元</t>
  </si>
  <si>
    <t>水土保持补偿费征收费完成率</t>
  </si>
  <si>
    <r>
      <rPr>
        <sz val="10"/>
        <rFont val="宋体"/>
        <charset val="134"/>
      </rPr>
      <t>2023年</t>
    </r>
    <r>
      <rPr>
        <sz val="10"/>
        <rFont val="Times New Roman"/>
        <charset val="134"/>
      </rPr>
      <t>12</t>
    </r>
    <r>
      <rPr>
        <sz val="10"/>
        <rFont val="宋体"/>
        <charset val="134"/>
      </rPr>
      <t>月底完成</t>
    </r>
  </si>
  <si>
    <r>
      <rPr>
        <sz val="10"/>
        <rFont val="宋体"/>
        <charset val="134"/>
      </rPr>
      <t>≤15</t>
    </r>
    <r>
      <rPr>
        <sz val="9"/>
        <rFont val="宋体"/>
        <charset val="134"/>
      </rPr>
      <t>万元</t>
    </r>
  </si>
  <si>
    <t>水土保持补偿费征收</t>
  </si>
  <si>
    <t>依法征收水土保持补偿费</t>
  </si>
  <si>
    <t>保护水土资源和改善生态环境</t>
  </si>
  <si>
    <t>提升水土保持率</t>
  </si>
  <si>
    <t>≥63%</t>
  </si>
  <si>
    <t>表6-10</t>
  </si>
  <si>
    <t>保障我单位工作环境整洁安全。</t>
  </si>
  <si>
    <t>物管面积</t>
  </si>
  <si>
    <t xml:space="preserve"> 
≤1950平方米</t>
  </si>
  <si>
    <t>办公环境</t>
  </si>
  <si>
    <t>整洁安全</t>
  </si>
  <si>
    <t>2023年</t>
  </si>
  <si>
    <t>6.2万元</t>
  </si>
  <si>
    <t>提升工作效率。</t>
  </si>
  <si>
    <t>服务对象</t>
  </si>
  <si>
    <t>表6-11</t>
  </si>
  <si>
    <t>信息系统维护费</t>
  </si>
  <si>
    <t>保障信息系统正常。</t>
  </si>
  <si>
    <t>信息系统</t>
  </si>
  <si>
    <t>≥3个</t>
  </si>
  <si>
    <t>系统正常率</t>
  </si>
  <si>
    <t>维护时间</t>
  </si>
  <si>
    <t>10万元</t>
  </si>
  <si>
    <t>业务保障能力提升情况</t>
  </si>
  <si>
    <t>表6-12</t>
  </si>
  <si>
    <t>水土保持监测费用</t>
  </si>
  <si>
    <t>1.开展存量合同的生产建设项目水土保持监测，按合同及水土保持工程建设完成监测工作。2.完成盐边县红格坡面径流场2023年度水土流失监测工作，并取得长江水利委员会水土保持监测中心验收意见。3.协助长江流域水土保持监测中心站及技术支撑单位开展全市野外调查、遥感解译成果复核等工作。</t>
  </si>
  <si>
    <t>水土保持监督性监测</t>
  </si>
  <si>
    <t>1个项目水土保持监督性监测，每月至少开展2次</t>
  </si>
  <si>
    <t>开展国家级水土流失动态监测</t>
  </si>
  <si>
    <t>每月向四川省监测总站及长委监测中心站上报数据1次</t>
  </si>
  <si>
    <t>技术合作应履行付款合同</t>
  </si>
  <si>
    <t>按进度支付合同款，履行合同义务</t>
  </si>
  <si>
    <t>国家级水土保持监测点—红格坡面径流场运行管理</t>
  </si>
  <si>
    <t>规范开展日常监测工作并按要求及时上报监测成果</t>
  </si>
  <si>
    <t>水土保持监督性监测及配合开展国家级水土流失动态监测</t>
  </si>
  <si>
    <t>完成1个项目水土保持监督性监测，完成年度全国水土流失动态监测成果分析</t>
  </si>
  <si>
    <t>每月按时整编监测数据上报，年底完成自查报告、年度监测报告、数据整编资料上报并开展验收</t>
  </si>
  <si>
    <t>在11月前完成1个项目水土保持监督性监测，并配合长江委开展验收工作</t>
  </si>
  <si>
    <t>保证径流场数据正常</t>
  </si>
  <si>
    <t>配合开展全市野外调查、遥感解译成果复核等工作</t>
  </si>
  <si>
    <t>通过监测成果，为各级行政主管部门监管等提供科学依据，以行政手段督促生产建设单位依法履行水土保持职责</t>
  </si>
  <si>
    <t>协助开展全市野外调查、遥感解译成果复核等，完成年度全国水土流失动态监测成果分析</t>
  </si>
  <si>
    <t>实现非税收入</t>
  </si>
  <si>
    <r>
      <rPr>
        <sz val="10"/>
        <rFont val="宋体"/>
        <charset val="134"/>
      </rPr>
      <t>非税收入大于等于2</t>
    </r>
    <r>
      <rPr>
        <sz val="10"/>
        <rFont val="宋体"/>
        <charset val="134"/>
      </rPr>
      <t>7.45万元</t>
    </r>
  </si>
  <si>
    <t>促进生产建设单位依法防治水土流失，有效控制水土流失对周边生态环境破坏</t>
  </si>
  <si>
    <t>动态监测水土流失面积变化，保护水土资源和生态环境</t>
  </si>
  <si>
    <r>
      <rPr>
        <sz val="10"/>
        <rFont val="宋体"/>
        <charset val="134"/>
      </rPr>
      <t>大于9</t>
    </r>
    <r>
      <rPr>
        <sz val="10"/>
        <rFont val="宋体"/>
        <charset val="134"/>
      </rPr>
      <t>0%</t>
    </r>
  </si>
  <si>
    <t>表6-13</t>
  </si>
  <si>
    <t>保证办公场所干净卫生，保障单位日常工作正常有序开展</t>
  </si>
  <si>
    <t>办公面积</t>
  </si>
  <si>
    <t>170平方米</t>
  </si>
  <si>
    <t>保障日常工作正常开展</t>
  </si>
  <si>
    <t>随时保证办公场所干净整洁</t>
  </si>
  <si>
    <t>完成时间</t>
  </si>
  <si>
    <t>完成任务</t>
  </si>
  <si>
    <t>每天对办公场所进行清洁</t>
  </si>
  <si>
    <t>0.8万元</t>
  </si>
  <si>
    <t>随时保证办公场所干净卫生</t>
  </si>
  <si>
    <t>保证单位日常工作正常运转</t>
  </si>
  <si>
    <t>单位职工满意度</t>
  </si>
  <si>
    <t>满意度大于90%</t>
  </si>
  <si>
    <t>表6-14</t>
  </si>
  <si>
    <t>保障办公区域整洁、安全</t>
  </si>
  <si>
    <t>劳务费</t>
  </si>
  <si>
    <t>清洁人员全年劳务报酬</t>
  </si>
  <si>
    <t>完成仁和办公区卫生清扫</t>
  </si>
  <si>
    <t>办公区域整洁</t>
  </si>
  <si>
    <t>2023年12月以前</t>
  </si>
  <si>
    <t>劳务报酬</t>
  </si>
  <si>
    <t>2.3万元</t>
  </si>
  <si>
    <t>办公区域整洁、安全</t>
  </si>
  <si>
    <t>保障环境卫生、整洁，提高职工工作效率</t>
  </si>
  <si>
    <t>有效使用年限</t>
  </si>
  <si>
    <t>1年</t>
  </si>
  <si>
    <t>表6-15</t>
  </si>
  <si>
    <t>水库运行管理经费</t>
  </si>
  <si>
    <t>全面完成非税征收任务</t>
  </si>
  <si>
    <t>办公设备、办公家具采购，消防、防疫等物质采购</t>
  </si>
  <si>
    <t>2023年新招人员4人，需购买4套办公家具、电脑等办公设备，消防、防汛等物质采购</t>
  </si>
  <si>
    <t>工作运行经费</t>
  </si>
  <si>
    <t xml:space="preserve">安全供水度汛，业务培训、水环境综合治理、环保整治等工作经费 </t>
  </si>
  <si>
    <t>维修费</t>
  </si>
  <si>
    <t>三条光纤租赁费、电子设备维修维护及两座水库值班楼、跃进水库管理房、仁和办公楼、门面车库维修维护</t>
  </si>
  <si>
    <t xml:space="preserve">维修维护、技能培训 </t>
  </si>
  <si>
    <t>合格</t>
  </si>
  <si>
    <t>值班值守在岗率</t>
  </si>
  <si>
    <r>
      <rPr>
        <sz val="10"/>
        <rFont val="宋体"/>
        <charset val="134"/>
      </rPr>
      <t>1</t>
    </r>
    <r>
      <rPr>
        <sz val="10"/>
        <rFont val="宋体"/>
        <charset val="134"/>
      </rPr>
      <t>00%</t>
    </r>
  </si>
  <si>
    <t>水质标准</t>
  </si>
  <si>
    <t>Ⅲ类及以上水质</t>
  </si>
  <si>
    <t>设备、物资采购</t>
  </si>
  <si>
    <t>5万元</t>
  </si>
  <si>
    <r>
      <rPr>
        <sz val="10"/>
        <rFont val="宋体"/>
        <charset val="134"/>
      </rPr>
      <t>3</t>
    </r>
    <r>
      <rPr>
        <sz val="10"/>
        <rFont val="宋体"/>
        <charset val="134"/>
      </rPr>
      <t>0万元</t>
    </r>
  </si>
  <si>
    <t>15万元</t>
  </si>
  <si>
    <t>保障用水</t>
  </si>
  <si>
    <t>保证水库安全运行、解决仁和灌区群众生产生活用水、保障人饮安全</t>
  </si>
  <si>
    <t>完成非税收入</t>
  </si>
  <si>
    <t>≥110万</t>
  </si>
  <si>
    <t>水质达标</t>
  </si>
  <si>
    <t>确保饮水水源地水质优良，提供水库下游河流生态流量，保障森林防灭火需水</t>
  </si>
  <si>
    <t>表6-16</t>
  </si>
  <si>
    <t>保障信息系统正常运行</t>
  </si>
  <si>
    <t>维护费</t>
  </si>
  <si>
    <t>全年维护及设备更换维修费</t>
  </si>
  <si>
    <t>合格率</t>
  </si>
  <si>
    <t>维修维护质量合格率达到100%</t>
  </si>
  <si>
    <t>信息系统安全运行</t>
  </si>
  <si>
    <t>信息系统运行满意率</t>
  </si>
  <si>
    <t>表7</t>
  </si>
  <si>
    <t>部门整体支出绩效目标表</t>
  </si>
  <si>
    <t>（2023年度）</t>
  </si>
  <si>
    <t>部门名称</t>
  </si>
  <si>
    <t>年度主要任务</t>
  </si>
  <si>
    <t>任务名称</t>
  </si>
  <si>
    <t>主要内容</t>
  </si>
  <si>
    <t>谋划构建市级骨干水网</t>
  </si>
  <si>
    <t>统筹安宁河流域水资源优化配置，加快推进攀枝花水资源配置（人和渠引水）、老街子水库、沙坝水库等重点工程前期工作。</t>
  </si>
  <si>
    <t>落实最严格水资源制度</t>
  </si>
  <si>
    <t>2023年全市用水量控制在7.98亿立方米内，万元国内生产总值用水量较2020年下降6.3%，万元工业增加值用水量较2020年下降7.7%，农业灌溉水有效利用系数达到0.5494以上。</t>
  </si>
  <si>
    <t>守住水生态环境保护红线</t>
  </si>
  <si>
    <t>全面推进河湖长制六大任务，加强全市河道采砂监督管理</t>
  </si>
  <si>
    <t>筑牢水旱灾害防御底线</t>
  </si>
  <si>
    <t>认真践行习近平总书记“两个坚持、三个转变”防灾减灾救灾理念和重要指示批示精神，将国家和省市决策部署落实到最小工作单元，全面提升抗旱减损、防汛减灾能力</t>
  </si>
  <si>
    <t>全面提升农村供水保障</t>
  </si>
  <si>
    <t>夯实农村水利设施基础，除险加固小型病险水库7座、中型水库1座，完成节水改造面积3万亩。</t>
  </si>
  <si>
    <t>积极稳妥做好移民安置</t>
  </si>
  <si>
    <t>加快银江水电站移民安置项目实施，适时启动水资源配置工程、沙坝水库移民规划工作。及时开展后扶人口28893人增减核定动态管理，根据核定结果兑现后扶直发直补资金1733.58万元。</t>
  </si>
  <si>
    <t>年度部门整体支出预算</t>
  </si>
  <si>
    <t>资金总额</t>
  </si>
  <si>
    <t>2229.72万元</t>
  </si>
  <si>
    <t>年度总体目标</t>
  </si>
  <si>
    <t>1.谋划构建市级骨干水网。2.落实最严格水资源制度。3.守住水生态环境保护红线。4.筑牢水旱灾害防御底线。5.全面提升农村供水保障。6.积极稳妥做好移民安置。</t>
  </si>
  <si>
    <t>年度绩效指标</t>
  </si>
  <si>
    <t>指标值
（包含数字及文字描述）</t>
  </si>
  <si>
    <t>统筹安宁河流域水资源优化配置，加快推进攀枝花水资源配置（人和渠引水）、老街子水库、沙坝水库等重点工程前期工作。全力推进安宁河干流米易县撒莲湾崃堤防、二滩南部片区供水工程等重点水利工程建设。计划投资4917万元，加快建设人和渠引水工程胜利隧洞2号支洞进场道路1条、弃土场1座</t>
  </si>
  <si>
    <t>全面推进河湖长制六大任务，加强全市河道采砂监督管理，完成全市70%以上河流健康评价工作。综合治理水土流失面积90平方公里，落实82座水电站下泄生态流量监管，11个重要江河断面流量满足率达到考核要求。</t>
  </si>
  <si>
    <t>认真践行习近平总书记“两个坚持、三个转变”防灾减灾救灾理念和重要指示批示精神，将国家和省市决策部署落实到最小工作单元，全面提升抗旱减损、防汛减灾能力，力争防汛减灾连续7年实现人员“零伤亡”目标。</t>
  </si>
  <si>
    <t>加快银江水电站移民安置项目实施，适时启动水资源配置工程、沙坝水库移民规划工作。及时开展后扶人口28893人增减核定动态管理，根据核定结果兑现后扶直发直补资金1733.58万元</t>
  </si>
  <si>
    <t>完成率</t>
  </si>
  <si>
    <t>≧100%</t>
  </si>
  <si>
    <r>
      <rPr>
        <sz val="10"/>
        <color theme="1"/>
        <rFont val="宋体"/>
        <charset val="134"/>
      </rPr>
      <t>2</t>
    </r>
    <r>
      <rPr>
        <sz val="10"/>
        <color indexed="8"/>
        <rFont val="宋体"/>
        <charset val="134"/>
      </rPr>
      <t>023年12月31日前</t>
    </r>
  </si>
  <si>
    <t>≤100%</t>
  </si>
  <si>
    <t>提高全社会对水的意识</t>
  </si>
  <si>
    <t>提高全社会关心水、爱惜水、保护水的自觉性，共同参与美丽河湖建设</t>
  </si>
  <si>
    <t>水生态环境改善</t>
  </si>
  <si>
    <t>维护河湖健康生命，实现河湖生态永续利用；治理水土流失，保护生态环境</t>
  </si>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</sst>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_ "/>
    <numFmt numFmtId="179" formatCode="yyyy&quot;年&quot;mm&quot;月&quot;dd&quot;日&quot;"/>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10"/>
      <color theme="1"/>
      <name val="宋体"/>
      <charset val="134"/>
      <scheme val="minor"/>
    </font>
    <font>
      <sz val="10"/>
      <name val="宋体"/>
      <charset val="134"/>
      <scheme val="minor"/>
    </font>
    <font>
      <sz val="9"/>
      <name val="simhei"/>
      <charset val="134"/>
    </font>
    <font>
      <b/>
      <sz val="15"/>
      <name val="宋体"/>
      <charset val="134"/>
    </font>
    <font>
      <sz val="10"/>
      <name val="宋体"/>
      <charset val="134"/>
    </font>
    <font>
      <sz val="9"/>
      <name val="宋体"/>
      <charset val="134"/>
    </font>
    <font>
      <sz val="11"/>
      <color rgb="FF000000"/>
      <name val="宋体"/>
      <charset val="1"/>
      <scheme val="minor"/>
    </font>
    <font>
      <sz val="11"/>
      <name val="宋体"/>
      <charset val="134"/>
    </font>
    <font>
      <sz val="10"/>
      <name val="Times New Roman"/>
      <charset val="134"/>
    </font>
    <font>
      <sz val="10"/>
      <name val="仿宋"/>
      <charset val="134"/>
    </font>
    <font>
      <sz val="9"/>
      <name val="东文宋体"/>
      <charset val="134"/>
    </font>
    <font>
      <sz val="10"/>
      <color theme="1"/>
      <name val="宋体"/>
      <charset val="134"/>
    </font>
    <font>
      <sz val="10"/>
      <color theme="1"/>
      <name val="Times New Roman"/>
      <charset val="134"/>
    </font>
    <font>
      <b/>
      <sz val="11"/>
      <name val="宋体"/>
      <charset val="134"/>
    </font>
    <font>
      <b/>
      <sz val="9"/>
      <name val="宋体"/>
      <charset val="134"/>
    </font>
    <font>
      <sz val="11"/>
      <color rgb="FF000000"/>
      <name val="SimSun"/>
      <charset val="134"/>
    </font>
    <font>
      <sz val="11"/>
      <color rgb="FF000000"/>
      <name val="宋体"/>
      <charset val="134"/>
    </font>
    <font>
      <sz val="11"/>
      <name val="SimSun"/>
      <charset val="134"/>
    </font>
    <font>
      <b/>
      <sz val="11"/>
      <color indexed="8"/>
      <name val="宋体"/>
      <charset val="134"/>
      <scheme val="minor"/>
    </font>
    <font>
      <b/>
      <sz val="16"/>
      <name val="黑体"/>
      <charset val="134"/>
    </font>
    <font>
      <sz val="11"/>
      <color theme="1"/>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b/>
      <sz val="22"/>
      <name val="楷体"/>
      <charset val="134"/>
    </font>
    <font>
      <b/>
      <sz val="36"/>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宋体"/>
      <charset val="134"/>
    </font>
    <font>
      <sz val="10"/>
      <name val="东文宋体"/>
      <charset val="134"/>
    </font>
  </fonts>
  <fills count="3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auto="1"/>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C0C0C0"/>
      </right>
      <top/>
      <bottom style="thin">
        <color rgb="FFC0C0C0"/>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33" fillId="0" borderId="0" applyFont="0" applyFill="0" applyBorder="0" applyAlignment="0" applyProtection="0">
      <alignment vertical="center"/>
    </xf>
    <xf numFmtId="0" fontId="34" fillId="5" borderId="0" applyNumberFormat="0" applyBorder="0" applyAlignment="0" applyProtection="0">
      <alignment vertical="center"/>
    </xf>
    <xf numFmtId="0" fontId="35" fillId="6" borderId="36"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7" borderId="0" applyNumberFormat="0" applyBorder="0" applyAlignment="0" applyProtection="0">
      <alignment vertical="center"/>
    </xf>
    <xf numFmtId="0" fontId="36" fillId="8" borderId="0" applyNumberFormat="0" applyBorder="0" applyAlignment="0" applyProtection="0">
      <alignment vertical="center"/>
    </xf>
    <xf numFmtId="43" fontId="33" fillId="0" borderId="0" applyFont="0" applyFill="0" applyBorder="0" applyAlignment="0" applyProtection="0">
      <alignment vertical="center"/>
    </xf>
    <xf numFmtId="0" fontId="37" fillId="9"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10" borderId="37" applyNumberFormat="0" applyFont="0" applyAlignment="0" applyProtection="0">
      <alignment vertical="center"/>
    </xf>
    <xf numFmtId="0" fontId="37" fillId="11"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8" applyNumberFormat="0" applyFill="0" applyAlignment="0" applyProtection="0">
      <alignment vertical="center"/>
    </xf>
    <xf numFmtId="0" fontId="45" fillId="0" borderId="38" applyNumberFormat="0" applyFill="0" applyAlignment="0" applyProtection="0">
      <alignment vertical="center"/>
    </xf>
    <xf numFmtId="0" fontId="37" fillId="12" borderId="0" applyNumberFormat="0" applyBorder="0" applyAlignment="0" applyProtection="0">
      <alignment vertical="center"/>
    </xf>
    <xf numFmtId="0" fontId="40" fillId="0" borderId="39" applyNumberFormat="0" applyFill="0" applyAlignment="0" applyProtection="0">
      <alignment vertical="center"/>
    </xf>
    <xf numFmtId="0" fontId="37" fillId="13" borderId="0" applyNumberFormat="0" applyBorder="0" applyAlignment="0" applyProtection="0">
      <alignment vertical="center"/>
    </xf>
    <xf numFmtId="0" fontId="46" fillId="14" borderId="40" applyNumberFormat="0" applyAlignment="0" applyProtection="0">
      <alignment vertical="center"/>
    </xf>
    <xf numFmtId="0" fontId="1" fillId="0" borderId="0">
      <alignment vertical="center"/>
    </xf>
    <xf numFmtId="0" fontId="47" fillId="14" borderId="36" applyNumberFormat="0" applyAlignment="0" applyProtection="0">
      <alignment vertical="center"/>
    </xf>
    <xf numFmtId="0" fontId="48" fillId="15" borderId="41" applyNumberFormat="0" applyAlignment="0" applyProtection="0">
      <alignment vertical="center"/>
    </xf>
    <xf numFmtId="0" fontId="34" fillId="16" borderId="0" applyNumberFormat="0" applyBorder="0" applyAlignment="0" applyProtection="0">
      <alignment vertical="center"/>
    </xf>
    <xf numFmtId="0" fontId="37" fillId="17" borderId="0" applyNumberFormat="0" applyBorder="0" applyAlignment="0" applyProtection="0">
      <alignment vertical="center"/>
    </xf>
    <xf numFmtId="0" fontId="49" fillId="0" borderId="42" applyNumberFormat="0" applyFill="0" applyAlignment="0" applyProtection="0">
      <alignment vertical="center"/>
    </xf>
    <xf numFmtId="0" fontId="50" fillId="0" borderId="43" applyNumberFormat="0" applyFill="0" applyAlignment="0" applyProtection="0">
      <alignment vertical="center"/>
    </xf>
    <xf numFmtId="0" fontId="1" fillId="0" borderId="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34" fillId="20" borderId="0" applyNumberFormat="0" applyBorder="0" applyAlignment="0" applyProtection="0">
      <alignment vertical="center"/>
    </xf>
    <xf numFmtId="0" fontId="37"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4" fillId="34" borderId="0" applyNumberFormat="0" applyBorder="0" applyAlignment="0" applyProtection="0">
      <alignment vertical="center"/>
    </xf>
    <xf numFmtId="0" fontId="37" fillId="35" borderId="0" applyNumberFormat="0" applyBorder="0" applyAlignment="0" applyProtection="0">
      <alignment vertical="center"/>
    </xf>
    <xf numFmtId="0" fontId="1" fillId="0" borderId="0">
      <alignment vertical="center"/>
    </xf>
    <xf numFmtId="0" fontId="30" fillId="0" borderId="0"/>
    <xf numFmtId="0" fontId="1" fillId="0" borderId="0">
      <alignment vertical="center"/>
    </xf>
  </cellStyleXfs>
  <cellXfs count="26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1" fillId="0" borderId="0" xfId="0" applyFont="1" applyFill="1" applyBorder="1" applyAlignment="1">
      <alignment horizontal="righ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3" xfId="0" applyFont="1" applyFill="1" applyBorder="1" applyAlignment="1">
      <alignment vertical="center" wrapText="1"/>
    </xf>
    <xf numFmtId="0" fontId="6" fillId="0" borderId="7" xfId="0" applyFont="1" applyFill="1" applyBorder="1" applyAlignment="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6" fillId="0" borderId="4" xfId="0" applyFont="1" applyFill="1" applyBorder="1" applyAlignment="1">
      <alignment vertical="center" wrapText="1"/>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vertical="center"/>
    </xf>
    <xf numFmtId="0" fontId="6" fillId="0" borderId="10"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4" xfId="52" applyFont="1" applyBorder="1" applyAlignment="1">
      <alignment horizontal="center" vertical="center" wrapText="1"/>
    </xf>
    <xf numFmtId="0" fontId="6" fillId="0" borderId="4"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0" borderId="0" xfId="0" applyFont="1" applyFill="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16" xfId="0" applyFont="1" applyFill="1"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3" fontId="10" fillId="0" borderId="4"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xf>
    <xf numFmtId="0" fontId="10" fillId="0" borderId="18" xfId="0" applyFont="1" applyFill="1" applyBorder="1" applyAlignment="1">
      <alignment horizontal="center" vertical="center"/>
    </xf>
    <xf numFmtId="0" fontId="10" fillId="0" borderId="18" xfId="0" applyNumberFormat="1" applyFont="1" applyFill="1" applyBorder="1" applyAlignment="1" applyProtection="1">
      <alignment horizontal="center" vertical="center"/>
    </xf>
    <xf numFmtId="0" fontId="10" fillId="0" borderId="19"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 vertical="center" wrapText="1"/>
    </xf>
    <xf numFmtId="0" fontId="10" fillId="0" borderId="16" xfId="0" applyNumberFormat="1" applyFont="1" applyFill="1" applyBorder="1" applyAlignment="1" applyProtection="1">
      <alignment horizontal="center" vertical="center"/>
    </xf>
    <xf numFmtId="49" fontId="10" fillId="0" borderId="12" xfId="0" applyNumberFormat="1" applyFont="1" applyFill="1" applyBorder="1" applyAlignment="1" applyProtection="1">
      <alignment horizontal="center" vertical="center" wrapText="1"/>
    </xf>
    <xf numFmtId="49" fontId="10" fillId="0" borderId="13" xfId="0" applyNumberFormat="1" applyFont="1" applyFill="1" applyBorder="1" applyAlignment="1" applyProtection="1">
      <alignment horizontal="center" vertical="center" wrapText="1"/>
    </xf>
    <xf numFmtId="49" fontId="10" fillId="0" borderId="20"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xf>
    <xf numFmtId="0" fontId="10" fillId="0" borderId="21" xfId="0" applyNumberFormat="1" applyFont="1" applyFill="1" applyBorder="1" applyAlignment="1" applyProtection="1">
      <alignment horizontal="center" vertical="center"/>
    </xf>
    <xf numFmtId="49" fontId="10" fillId="0" borderId="16" xfId="0" applyNumberFormat="1" applyFont="1" applyFill="1" applyBorder="1" applyAlignment="1" applyProtection="1">
      <alignment horizontal="center" vertical="center" wrapText="1"/>
    </xf>
    <xf numFmtId="49" fontId="10" fillId="0" borderId="5"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49" fontId="10" fillId="0" borderId="21" xfId="0" applyNumberFormat="1" applyFont="1" applyFill="1" applyBorder="1" applyAlignment="1" applyProtection="1">
      <alignment horizontal="center" vertical="center" wrapText="1"/>
    </xf>
    <xf numFmtId="0" fontId="12" fillId="0" borderId="0" xfId="0" applyFont="1" applyAlignment="1">
      <alignment horizontal="right" vertical="center"/>
    </xf>
    <xf numFmtId="0" fontId="9" fillId="0" borderId="22" xfId="0" applyFont="1" applyFill="1" applyBorder="1" applyAlignment="1">
      <alignment horizontal="center" vertical="center" wrapText="1"/>
    </xf>
    <xf numFmtId="0" fontId="11" fillId="0" borderId="23" xfId="0" applyFont="1" applyFill="1" applyBorder="1" applyAlignment="1">
      <alignment horizontal="right" vertical="center" wrapText="1"/>
    </xf>
    <xf numFmtId="49" fontId="10" fillId="0" borderId="24" xfId="0" applyNumberFormat="1" applyFont="1" applyFill="1" applyBorder="1" applyAlignment="1" applyProtection="1">
      <alignment horizontal="center" vertical="center" wrapText="1"/>
    </xf>
    <xf numFmtId="0" fontId="10" fillId="0" borderId="17"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center" vertical="center"/>
    </xf>
    <xf numFmtId="49" fontId="10" fillId="0" borderId="17" xfId="0" applyNumberFormat="1" applyFont="1" applyFill="1" applyBorder="1" applyAlignment="1" applyProtection="1">
      <alignment horizontal="center" vertical="center" wrapText="1"/>
    </xf>
    <xf numFmtId="49" fontId="10" fillId="0" borderId="26"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49" fontId="10" fillId="0" borderId="25" xfId="0" applyNumberFormat="1" applyFont="1" applyFill="1" applyBorder="1" applyAlignment="1" applyProtection="1">
      <alignment horizontal="center" vertical="center" wrapText="1"/>
    </xf>
    <xf numFmtId="0" fontId="13" fillId="0" borderId="23" xfId="0" applyFont="1" applyFill="1" applyBorder="1" applyAlignment="1">
      <alignment horizontal="center" vertical="center" wrapText="1"/>
    </xf>
    <xf numFmtId="0" fontId="13" fillId="0" borderId="23" xfId="0" applyFont="1" applyFill="1" applyBorder="1" applyAlignment="1">
      <alignment horizontal="left" vertical="center" wrapText="1"/>
    </xf>
    <xf numFmtId="0" fontId="10" fillId="0" borderId="0" xfId="0" applyFont="1" applyFill="1" applyBorder="1" applyAlignment="1">
      <alignment horizontal="center" vertical="center"/>
    </xf>
    <xf numFmtId="4" fontId="10" fillId="0" borderId="4"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9" fillId="0" borderId="0" xfId="0" applyFont="1" applyFill="1" applyBorder="1" applyAlignment="1">
      <alignment horizontal="center" vertical="center" wrapText="1"/>
    </xf>
    <xf numFmtId="0" fontId="10" fillId="0" borderId="26" xfId="0" applyNumberFormat="1" applyFont="1" applyFill="1" applyBorder="1" applyAlignment="1" applyProtection="1">
      <alignment horizontal="center" vertical="center"/>
    </xf>
    <xf numFmtId="0" fontId="10" fillId="0" borderId="16"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49" fontId="10" fillId="0" borderId="0" xfId="0" applyNumberFormat="1" applyFont="1" applyFill="1" applyBorder="1" applyAlignment="1" applyProtection="1">
      <alignment horizontal="center" vertical="center"/>
    </xf>
    <xf numFmtId="176" fontId="10" fillId="0" borderId="4" xfId="0" applyNumberFormat="1" applyFont="1" applyFill="1" applyBorder="1" applyAlignment="1" applyProtection="1">
      <alignment horizontal="center" vertical="center"/>
    </xf>
    <xf numFmtId="0" fontId="1" fillId="0" borderId="0" xfId="0" applyFont="1" applyFill="1" applyBorder="1" applyAlignment="1">
      <alignment horizontal="left" vertical="center"/>
    </xf>
    <xf numFmtId="0" fontId="0" fillId="0" borderId="0" xfId="0" applyFont="1" applyAlignment="1">
      <alignment horizontal="right" vertical="center"/>
    </xf>
    <xf numFmtId="49" fontId="10" fillId="0" borderId="12" xfId="0" applyNumberFormat="1" applyFont="1" applyFill="1" applyBorder="1" applyAlignment="1" applyProtection="1">
      <alignment horizontal="center" vertical="center"/>
    </xf>
    <xf numFmtId="49" fontId="10" fillId="0" borderId="20"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10" fillId="0" borderId="20"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49" fontId="10" fillId="0" borderId="13"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11" fillId="0" borderId="17" xfId="0" applyNumberFormat="1" applyFont="1" applyFill="1" applyBorder="1" applyAlignment="1" applyProtection="1">
      <alignment horizontal="center" vertical="center"/>
    </xf>
    <xf numFmtId="49" fontId="15" fillId="0" borderId="12" xfId="0" applyNumberFormat="1" applyFont="1" applyFill="1" applyBorder="1" applyAlignment="1" applyProtection="1">
      <alignment horizontal="center" vertical="center" wrapText="1"/>
    </xf>
    <xf numFmtId="0" fontId="16" fillId="0" borderId="4" xfId="0" applyFont="1" applyFill="1" applyBorder="1" applyAlignment="1">
      <alignment horizontal="center" vertical="center"/>
    </xf>
    <xf numFmtId="0" fontId="10" fillId="0" borderId="26" xfId="0" applyNumberFormat="1" applyFont="1" applyFill="1" applyBorder="1" applyAlignment="1" applyProtection="1">
      <alignment horizontal="center" vertical="center" wrapText="1"/>
    </xf>
    <xf numFmtId="0" fontId="10" fillId="0" borderId="25"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7" fillId="0" borderId="4" xfId="0" applyFont="1" applyFill="1" applyBorder="1" applyAlignment="1">
      <alignment horizontal="center" vertical="center"/>
    </xf>
    <xf numFmtId="0" fontId="18" fillId="0" borderId="4" xfId="0" applyFont="1" applyFill="1" applyBorder="1" applyAlignment="1">
      <alignment horizontal="center" vertical="center"/>
    </xf>
    <xf numFmtId="0" fontId="9" fillId="0" borderId="1" xfId="0" applyFont="1" applyFill="1" applyBorder="1" applyAlignment="1">
      <alignment vertical="center" wrapText="1"/>
    </xf>
    <xf numFmtId="0" fontId="11" fillId="0" borderId="1" xfId="0" applyFont="1" applyBorder="1">
      <alignment vertical="center"/>
    </xf>
    <xf numFmtId="0" fontId="8" fillId="0" borderId="0" xfId="0" applyFont="1" applyBorder="1" applyAlignment="1">
      <alignment vertical="center" wrapText="1"/>
    </xf>
    <xf numFmtId="0" fontId="11" fillId="0" borderId="1" xfId="0" applyFont="1" applyBorder="1" applyAlignment="1">
      <alignment vertical="center" wrapText="1"/>
    </xf>
    <xf numFmtId="0" fontId="11" fillId="0" borderId="23" xfId="0" applyFont="1" applyBorder="1">
      <alignment vertical="center"/>
    </xf>
    <xf numFmtId="0" fontId="13" fillId="0" borderId="23" xfId="0" applyFont="1" applyBorder="1" applyAlignment="1">
      <alignment horizontal="left" vertical="center"/>
    </xf>
    <xf numFmtId="0" fontId="11" fillId="0" borderId="14" xfId="0" applyFont="1" applyBorder="1">
      <alignment vertical="center"/>
    </xf>
    <xf numFmtId="0" fontId="19" fillId="0" borderId="4" xfId="0" applyFont="1" applyFill="1" applyBorder="1" applyAlignment="1">
      <alignment horizontal="center" vertical="center"/>
    </xf>
    <xf numFmtId="0" fontId="11" fillId="0" borderId="14" xfId="0" applyFont="1" applyBorder="1" applyAlignment="1">
      <alignment vertical="center" wrapText="1"/>
    </xf>
    <xf numFmtId="0" fontId="20" fillId="0" borderId="14" xfId="0" applyFont="1" applyBorder="1">
      <alignment vertical="center"/>
    </xf>
    <xf numFmtId="4" fontId="19" fillId="0" borderId="4" xfId="0" applyNumberFormat="1" applyFont="1" applyFill="1" applyBorder="1" applyAlignment="1">
      <alignment horizontal="right" vertical="center"/>
    </xf>
    <xf numFmtId="0" fontId="13" fillId="0" borderId="4" xfId="0" applyFont="1" applyFill="1" applyBorder="1" applyAlignment="1">
      <alignment horizontal="left" vertical="center"/>
    </xf>
    <xf numFmtId="4" fontId="13" fillId="0" borderId="4" xfId="0" applyNumberFormat="1" applyFont="1" applyFill="1" applyBorder="1" applyAlignment="1">
      <alignment horizontal="right" vertical="center"/>
    </xf>
    <xf numFmtId="0" fontId="11" fillId="0" borderId="27" xfId="0" applyFont="1" applyBorder="1">
      <alignment vertical="center"/>
    </xf>
    <xf numFmtId="0" fontId="11" fillId="0" borderId="27" xfId="0" applyFont="1" applyBorder="1" applyAlignment="1">
      <alignment vertical="center" wrapText="1"/>
    </xf>
    <xf numFmtId="0" fontId="13" fillId="0" borderId="1" xfId="0" applyFont="1" applyBorder="1" applyAlignment="1">
      <alignment horizontal="right" vertical="center" wrapText="1"/>
    </xf>
    <xf numFmtId="0" fontId="13" fillId="0" borderId="23" xfId="0" applyFont="1" applyBorder="1" applyAlignment="1">
      <alignment horizontal="center" vertical="center"/>
    </xf>
    <xf numFmtId="0" fontId="11" fillId="0" borderId="28" xfId="0" applyFont="1" applyBorder="1">
      <alignment vertical="center"/>
    </xf>
    <xf numFmtId="0" fontId="11" fillId="0" borderId="15" xfId="0" applyFont="1" applyBorder="1">
      <alignment vertical="center"/>
    </xf>
    <xf numFmtId="0" fontId="11" fillId="0" borderId="15" xfId="0" applyFont="1" applyBorder="1" applyAlignment="1">
      <alignment vertical="center" wrapText="1"/>
    </xf>
    <xf numFmtId="0" fontId="20" fillId="0" borderId="15" xfId="0" applyFont="1" applyBorder="1" applyAlignment="1">
      <alignment vertical="center" wrapText="1"/>
    </xf>
    <xf numFmtId="0" fontId="11" fillId="0" borderId="29" xfId="0" applyFont="1" applyBorder="1" applyAlignment="1">
      <alignment vertical="center" wrapText="1"/>
    </xf>
    <xf numFmtId="0" fontId="19"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4" fontId="21" fillId="0" borderId="4" xfId="0" applyNumberFormat="1" applyFont="1" applyFill="1" applyBorder="1" applyAlignment="1">
      <alignment horizontal="right" vertical="center"/>
    </xf>
    <xf numFmtId="0" fontId="0" fillId="0" borderId="4" xfId="0" applyFont="1" applyFill="1" applyBorder="1">
      <alignment vertical="center"/>
    </xf>
    <xf numFmtId="49" fontId="13" fillId="0" borderId="4" xfId="0" applyNumberFormat="1" applyFont="1" applyFill="1" applyBorder="1" applyAlignment="1">
      <alignment horizontal="center" vertical="center"/>
    </xf>
    <xf numFmtId="0" fontId="22" fillId="0" borderId="4" xfId="0" applyFont="1" applyFill="1" applyBorder="1" applyAlignment="1">
      <alignment horizontal="left" vertical="center" wrapText="1"/>
    </xf>
    <xf numFmtId="4" fontId="22" fillId="0" borderId="4" xfId="0" applyNumberFormat="1" applyFont="1" applyBorder="1" applyAlignment="1">
      <alignment horizontal="right" vertical="center"/>
    </xf>
    <xf numFmtId="0" fontId="0" fillId="0" borderId="4" xfId="0" applyFont="1" applyBorder="1">
      <alignment vertical="center"/>
    </xf>
    <xf numFmtId="0" fontId="22" fillId="2" borderId="4"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0" fillId="3" borderId="0" xfId="0" applyFont="1" applyFill="1">
      <alignment vertical="center"/>
    </xf>
    <xf numFmtId="0" fontId="0" fillId="0" borderId="0" xfId="0" applyFont="1" applyFill="1">
      <alignment vertical="center"/>
    </xf>
    <xf numFmtId="0" fontId="11" fillId="0" borderId="1" xfId="0" applyFont="1" applyFill="1" applyBorder="1">
      <alignment vertical="center"/>
    </xf>
    <xf numFmtId="0" fontId="13" fillId="0" borderId="1" xfId="0" applyFont="1" applyFill="1" applyBorder="1" applyAlignment="1">
      <alignment horizontal="right" vertical="center" wrapText="1"/>
    </xf>
    <xf numFmtId="0" fontId="11" fillId="0" borderId="14" xfId="0" applyFont="1" applyFill="1" applyBorder="1">
      <alignment vertical="center"/>
    </xf>
    <xf numFmtId="0" fontId="3" fillId="0" borderId="1" xfId="0" applyFont="1" applyFill="1" applyBorder="1" applyAlignment="1">
      <alignment horizontal="center" vertical="center"/>
    </xf>
    <xf numFmtId="0" fontId="11" fillId="0" borderId="23" xfId="0" applyFont="1" applyFill="1" applyBorder="1">
      <alignment vertical="center"/>
    </xf>
    <xf numFmtId="0" fontId="13" fillId="0" borderId="23" xfId="0" applyFont="1" applyFill="1" applyBorder="1" applyAlignment="1">
      <alignment horizontal="left" vertical="center"/>
    </xf>
    <xf numFmtId="0" fontId="13" fillId="0" borderId="23" xfId="0" applyFont="1" applyFill="1" applyBorder="1" applyAlignment="1">
      <alignment horizontal="center" vertical="center"/>
    </xf>
    <xf numFmtId="0" fontId="11" fillId="0" borderId="28" xfId="0" applyFont="1" applyFill="1" applyBorder="1">
      <alignment vertical="center"/>
    </xf>
    <xf numFmtId="0" fontId="11" fillId="0" borderId="14" xfId="0" applyFont="1" applyFill="1" applyBorder="1" applyAlignment="1">
      <alignment vertical="center" wrapText="1"/>
    </xf>
    <xf numFmtId="0" fontId="11" fillId="0" borderId="15" xfId="0" applyFont="1" applyFill="1" applyBorder="1">
      <alignment vertical="center"/>
    </xf>
    <xf numFmtId="0" fontId="11" fillId="0" borderId="15" xfId="0" applyFont="1" applyFill="1" applyBorder="1" applyAlignment="1">
      <alignment vertical="center" wrapText="1"/>
    </xf>
    <xf numFmtId="0" fontId="20" fillId="0" borderId="14" xfId="0" applyFont="1" applyFill="1" applyBorder="1">
      <alignment vertical="center"/>
    </xf>
    <xf numFmtId="0" fontId="20" fillId="0" borderId="15" xfId="0" applyFont="1" applyFill="1" applyBorder="1" applyAlignment="1">
      <alignment vertical="center" wrapText="1"/>
    </xf>
    <xf numFmtId="0" fontId="11" fillId="3" borderId="14" xfId="0" applyFont="1" applyFill="1" applyBorder="1" applyAlignment="1">
      <alignment vertical="center" wrapText="1"/>
    </xf>
    <xf numFmtId="0" fontId="13" fillId="3" borderId="4" xfId="0" applyFont="1" applyFill="1" applyBorder="1" applyAlignment="1">
      <alignment horizontal="left" vertical="center"/>
    </xf>
    <xf numFmtId="49" fontId="13" fillId="3" borderId="4" xfId="0" applyNumberFormat="1" applyFont="1" applyFill="1" applyBorder="1" applyAlignment="1">
      <alignment horizontal="center" vertical="center"/>
    </xf>
    <xf numFmtId="0" fontId="22" fillId="3" borderId="4" xfId="0" applyFont="1" applyFill="1" applyBorder="1" applyAlignment="1">
      <alignment horizontal="center" vertical="center"/>
    </xf>
    <xf numFmtId="0" fontId="22" fillId="3" borderId="4" xfId="0" applyFont="1" applyFill="1" applyBorder="1" applyAlignment="1">
      <alignment horizontal="left" vertical="center" wrapText="1"/>
    </xf>
    <xf numFmtId="4" fontId="21" fillId="3" borderId="4" xfId="0" applyNumberFormat="1" applyFont="1" applyFill="1" applyBorder="1" applyAlignment="1">
      <alignment horizontal="right" vertical="center"/>
    </xf>
    <xf numFmtId="0" fontId="11" fillId="3" borderId="15" xfId="0" applyFont="1" applyFill="1" applyBorder="1" applyAlignment="1">
      <alignment vertical="center" wrapText="1"/>
    </xf>
    <xf numFmtId="0" fontId="11" fillId="0" borderId="0" xfId="0" applyFont="1" applyFill="1" applyAlignment="1">
      <alignment vertical="center" wrapText="1"/>
    </xf>
    <xf numFmtId="0" fontId="22" fillId="3" borderId="4" xfId="0" applyFont="1" applyFill="1" applyBorder="1" applyAlignment="1">
      <alignment horizontal="left" vertical="center"/>
    </xf>
    <xf numFmtId="0" fontId="0" fillId="0" borderId="0" xfId="0" applyFont="1" applyFill="1" applyAlignment="1">
      <alignment horizontal="center" vertical="center"/>
    </xf>
    <xf numFmtId="177" fontId="0" fillId="0" borderId="0" xfId="0" applyNumberFormat="1" applyFont="1" applyFill="1">
      <alignment vertical="center"/>
    </xf>
    <xf numFmtId="0" fontId="13" fillId="0" borderId="1" xfId="0" applyFont="1" applyFill="1" applyBorder="1">
      <alignment vertical="center"/>
    </xf>
    <xf numFmtId="0" fontId="5" fillId="0" borderId="1" xfId="0" applyFont="1" applyFill="1" applyBorder="1" applyAlignment="1">
      <alignment vertical="center" wrapText="1"/>
    </xf>
    <xf numFmtId="0" fontId="23" fillId="0" borderId="1" xfId="0" applyFont="1" applyFill="1" applyBorder="1" applyAlignment="1">
      <alignment horizontal="right" vertical="center" wrapText="1"/>
    </xf>
    <xf numFmtId="0" fontId="13" fillId="0" borderId="23" xfId="0" applyFont="1" applyFill="1" applyBorder="1" applyAlignment="1">
      <alignment horizontal="right" vertical="center"/>
    </xf>
    <xf numFmtId="0" fontId="1" fillId="3" borderId="4" xfId="0" applyFont="1" applyFill="1" applyBorder="1" applyAlignment="1">
      <alignment horizontal="center" vertical="center"/>
    </xf>
    <xf numFmtId="0" fontId="0" fillId="3" borderId="4" xfId="0" applyFont="1" applyFill="1" applyBorder="1">
      <alignment vertical="center"/>
    </xf>
    <xf numFmtId="4" fontId="22" fillId="3" borderId="4" xfId="0" applyNumberFormat="1" applyFont="1" applyFill="1" applyBorder="1" applyAlignment="1">
      <alignment horizontal="right" vertical="center"/>
    </xf>
    <xf numFmtId="0" fontId="22" fillId="3" borderId="2" xfId="0" applyFont="1" applyFill="1" applyBorder="1" applyAlignment="1">
      <alignment horizontal="left" vertical="center" wrapText="1"/>
    </xf>
    <xf numFmtId="0" fontId="13" fillId="3" borderId="12" xfId="0" applyFont="1" applyFill="1" applyBorder="1" applyAlignment="1">
      <alignment horizontal="center" vertical="center"/>
    </xf>
    <xf numFmtId="4" fontId="22" fillId="3" borderId="2" xfId="0" applyNumberFormat="1" applyFont="1" applyFill="1" applyBorder="1" applyAlignment="1">
      <alignment horizontal="right" vertical="center"/>
    </xf>
    <xf numFmtId="4" fontId="22" fillId="3" borderId="11" xfId="0" applyNumberFormat="1" applyFont="1" applyFill="1" applyBorder="1" applyAlignment="1">
      <alignment horizontal="right" vertical="center"/>
    </xf>
    <xf numFmtId="4" fontId="22" fillId="3" borderId="30" xfId="0" applyNumberFormat="1" applyFont="1" applyFill="1" applyBorder="1" applyAlignment="1">
      <alignment horizontal="right" vertical="center"/>
    </xf>
    <xf numFmtId="176" fontId="0" fillId="3" borderId="4" xfId="0" applyNumberFormat="1" applyFill="1" applyBorder="1">
      <alignment vertical="center"/>
    </xf>
    <xf numFmtId="4" fontId="22" fillId="3" borderId="31" xfId="0" applyNumberFormat="1" applyFont="1" applyFill="1" applyBorder="1" applyAlignment="1">
      <alignment horizontal="right" vertical="center"/>
    </xf>
    <xf numFmtId="0" fontId="13" fillId="3" borderId="2"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0" fillId="3" borderId="12" xfId="0" applyFont="1" applyFill="1" applyBorder="1">
      <alignment vertical="center"/>
    </xf>
    <xf numFmtId="176" fontId="22" fillId="3" borderId="2" xfId="0" applyNumberFormat="1" applyFont="1" applyFill="1" applyBorder="1" applyAlignment="1">
      <alignment horizontal="right" vertical="center"/>
    </xf>
    <xf numFmtId="49" fontId="19" fillId="0" borderId="4"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22" fillId="3" borderId="0" xfId="0" applyFont="1" applyFill="1" applyBorder="1" applyAlignment="1">
      <alignment horizontal="left" vertical="center" wrapText="1"/>
    </xf>
    <xf numFmtId="4" fontId="22" fillId="3" borderId="0" xfId="0" applyNumberFormat="1" applyFont="1" applyFill="1" applyBorder="1" applyAlignment="1">
      <alignment horizontal="right" vertical="center"/>
    </xf>
    <xf numFmtId="0" fontId="22" fillId="0" borderId="2" xfId="0" applyFont="1" applyFill="1" applyBorder="1" applyAlignment="1">
      <alignment horizontal="left" vertical="center" wrapText="1"/>
    </xf>
    <xf numFmtId="0" fontId="13" fillId="0" borderId="12" xfId="0" applyFont="1" applyFill="1" applyBorder="1" applyAlignment="1">
      <alignment horizontal="center" vertical="center"/>
    </xf>
    <xf numFmtId="0" fontId="22" fillId="0" borderId="4" xfId="0" applyFont="1" applyBorder="1" applyAlignment="1">
      <alignment horizontal="left" vertical="center" wrapText="1"/>
    </xf>
    <xf numFmtId="4" fontId="22" fillId="0" borderId="2" xfId="0" applyNumberFormat="1" applyFont="1" applyFill="1" applyBorder="1" applyAlignment="1">
      <alignment horizontal="right" vertical="center"/>
    </xf>
    <xf numFmtId="0" fontId="5" fillId="0" borderId="15" xfId="0" applyFont="1" applyFill="1" applyBorder="1" applyAlignment="1">
      <alignment vertical="center" wrapText="1"/>
    </xf>
    <xf numFmtId="0" fontId="11" fillId="0" borderId="27" xfId="0" applyFont="1" applyFill="1" applyBorder="1">
      <alignment vertical="center"/>
    </xf>
    <xf numFmtId="0" fontId="24" fillId="0" borderId="0" xfId="0" applyFont="1" applyFill="1" applyAlignment="1">
      <alignment horizontal="center" vertical="center"/>
    </xf>
    <xf numFmtId="0" fontId="24" fillId="0" borderId="4" xfId="0" applyFont="1" applyFill="1" applyBorder="1" applyAlignment="1">
      <alignment horizontal="center" vertical="center"/>
    </xf>
    <xf numFmtId="49" fontId="0" fillId="0" borderId="0" xfId="0" applyNumberFormat="1" applyFont="1" applyFill="1">
      <alignment vertical="center"/>
    </xf>
    <xf numFmtId="0" fontId="13" fillId="0" borderId="23" xfId="0" applyFont="1" applyFill="1" applyBorder="1" applyAlignment="1">
      <alignment vertical="center" wrapText="1"/>
    </xf>
    <xf numFmtId="0" fontId="11" fillId="0" borderId="29" xfId="0" applyFont="1" applyFill="1" applyBorder="1" applyAlignment="1">
      <alignment vertical="center" wrapText="1"/>
    </xf>
    <xf numFmtId="0" fontId="5" fillId="0" borderId="23" xfId="0" applyFont="1" applyFill="1" applyBorder="1" applyAlignment="1">
      <alignment vertical="center" wrapText="1"/>
    </xf>
    <xf numFmtId="0" fontId="19" fillId="0" borderId="0" xfId="0" applyFont="1" applyFill="1" applyBorder="1" applyAlignment="1">
      <alignment horizontal="center" vertical="center"/>
    </xf>
    <xf numFmtId="0" fontId="19" fillId="0" borderId="12" xfId="0" applyFont="1" applyFill="1" applyBorder="1" applyAlignment="1">
      <alignment horizontal="center" vertical="center"/>
    </xf>
    <xf numFmtId="4" fontId="13" fillId="0" borderId="4" xfId="0" applyNumberFormat="1" applyFont="1" applyFill="1" applyBorder="1" applyAlignment="1">
      <alignment horizontal="center" vertical="center"/>
    </xf>
    <xf numFmtId="176" fontId="0" fillId="3" borderId="0" xfId="0" applyNumberFormat="1" applyFill="1">
      <alignment vertical="center"/>
    </xf>
    <xf numFmtId="0" fontId="22" fillId="3" borderId="16" xfId="0" applyFont="1" applyFill="1" applyBorder="1" applyAlignment="1">
      <alignment horizontal="left" vertical="center" wrapText="1"/>
    </xf>
    <xf numFmtId="0" fontId="0" fillId="3" borderId="16" xfId="0" applyFont="1" applyFill="1" applyBorder="1">
      <alignment vertical="center"/>
    </xf>
    <xf numFmtId="0" fontId="0" fillId="3" borderId="5" xfId="0" applyFont="1" applyFill="1" applyBorder="1">
      <alignment vertical="center"/>
    </xf>
    <xf numFmtId="49" fontId="22" fillId="3" borderId="30" xfId="0" applyNumberFormat="1" applyFont="1" applyFill="1" applyBorder="1" applyAlignment="1">
      <alignment horizontal="left" vertical="center" wrapText="1"/>
    </xf>
    <xf numFmtId="176" fontId="0" fillId="3" borderId="12" xfId="0" applyNumberFormat="1" applyFill="1" applyBorder="1">
      <alignment vertical="center"/>
    </xf>
    <xf numFmtId="0" fontId="22" fillId="3" borderId="18" xfId="0" applyFont="1" applyFill="1" applyBorder="1" applyAlignment="1">
      <alignment horizontal="left" vertical="center" wrapText="1"/>
    </xf>
    <xf numFmtId="4" fontId="22" fillId="3" borderId="32" xfId="0" applyNumberFormat="1" applyFont="1" applyFill="1" applyBorder="1" applyAlignment="1">
      <alignment horizontal="right" vertical="center"/>
    </xf>
    <xf numFmtId="0" fontId="0" fillId="3" borderId="4" xfId="0" applyFont="1" applyFill="1" applyBorder="1" applyAlignment="1">
      <alignment vertical="center" wrapText="1"/>
    </xf>
    <xf numFmtId="49" fontId="19" fillId="0" borderId="4" xfId="0" applyNumberFormat="1" applyFont="1" applyFill="1" applyBorder="1" applyAlignment="1">
      <alignment horizontal="center" vertical="center" wrapText="1"/>
    </xf>
    <xf numFmtId="4" fontId="13" fillId="0" borderId="4" xfId="0" applyNumberFormat="1" applyFont="1" applyFill="1" applyBorder="1" applyAlignment="1">
      <alignment horizontal="left" vertical="center"/>
    </xf>
    <xf numFmtId="4" fontId="19" fillId="0" borderId="4" xfId="0" applyNumberFormat="1" applyFont="1" applyFill="1" applyBorder="1" applyAlignment="1">
      <alignment horizontal="right" vertical="center" wrapText="1"/>
    </xf>
    <xf numFmtId="0" fontId="11" fillId="0" borderId="23" xfId="0" applyFont="1" applyFill="1" applyBorder="1" applyAlignment="1">
      <alignment vertical="center" wrapText="1"/>
    </xf>
    <xf numFmtId="4" fontId="19" fillId="3" borderId="4" xfId="0" applyNumberFormat="1" applyFont="1" applyFill="1" applyBorder="1" applyAlignment="1">
      <alignment horizontal="right" vertical="center" wrapText="1"/>
    </xf>
    <xf numFmtId="0" fontId="19" fillId="3" borderId="4" xfId="0" applyFont="1" applyFill="1" applyBorder="1" applyAlignment="1">
      <alignment horizontal="center" vertical="center" wrapText="1"/>
    </xf>
    <xf numFmtId="4" fontId="13" fillId="3" borderId="4" xfId="0" applyNumberFormat="1" applyFont="1" applyFill="1" applyBorder="1" applyAlignment="1">
      <alignment horizontal="right" vertical="center"/>
    </xf>
    <xf numFmtId="0" fontId="19" fillId="3" borderId="16" xfId="0" applyFont="1" applyFill="1" applyBorder="1" applyAlignment="1">
      <alignment horizontal="center" vertical="center" wrapText="1"/>
    </xf>
    <xf numFmtId="4" fontId="13" fillId="3" borderId="16" xfId="0" applyNumberFormat="1" applyFont="1" applyFill="1" applyBorder="1" applyAlignment="1">
      <alignment horizontal="right" vertical="center"/>
    </xf>
    <xf numFmtId="0" fontId="19" fillId="0" borderId="4" xfId="0" applyNumberFormat="1" applyFont="1" applyFill="1" applyBorder="1" applyAlignment="1">
      <alignment horizontal="center" vertical="center" wrapText="1"/>
    </xf>
    <xf numFmtId="0" fontId="5" fillId="0" borderId="14" xfId="0" applyFont="1" applyFill="1" applyBorder="1" applyAlignment="1">
      <alignment vertical="center" wrapText="1"/>
    </xf>
    <xf numFmtId="0" fontId="5" fillId="0" borderId="28" xfId="0" applyFont="1" applyFill="1" applyBorder="1" applyAlignment="1">
      <alignment vertical="center" wrapText="1"/>
    </xf>
    <xf numFmtId="0" fontId="23" fillId="0" borderId="14" xfId="0" applyFont="1" applyFill="1" applyBorder="1">
      <alignment vertical="center"/>
    </xf>
    <xf numFmtId="0" fontId="5" fillId="0" borderId="1" xfId="0" applyFont="1" applyFill="1" applyBorder="1">
      <alignment vertical="center"/>
    </xf>
    <xf numFmtId="0" fontId="23" fillId="0" borderId="1" xfId="0" applyFont="1" applyFill="1" applyBorder="1" applyAlignment="1">
      <alignment horizontal="right" vertical="center"/>
    </xf>
    <xf numFmtId="0" fontId="5" fillId="0" borderId="14" xfId="0" applyFont="1" applyFill="1" applyBorder="1">
      <alignment vertical="center"/>
    </xf>
    <xf numFmtId="0" fontId="25" fillId="0" borderId="1" xfId="0" applyFont="1" applyFill="1" applyBorder="1" applyAlignment="1">
      <alignment horizontal="center" vertical="center"/>
    </xf>
    <xf numFmtId="0" fontId="25" fillId="0" borderId="23" xfId="0" applyFont="1" applyFill="1" applyBorder="1" applyAlignment="1">
      <alignment horizontal="center" vertical="center"/>
    </xf>
    <xf numFmtId="0" fontId="23" fillId="0" borderId="0" xfId="0" applyFont="1" applyFill="1" applyAlignment="1">
      <alignment horizontal="right" vertical="center"/>
    </xf>
    <xf numFmtId="4" fontId="21" fillId="0" borderId="4" xfId="0" applyNumberFormat="1" applyFont="1" applyBorder="1" applyAlignment="1">
      <alignment horizontal="right" vertical="center"/>
    </xf>
    <xf numFmtId="4" fontId="21" fillId="0" borderId="33" xfId="0" applyNumberFormat="1" applyFont="1" applyBorder="1" applyAlignment="1">
      <alignment horizontal="right" vertical="center"/>
    </xf>
    <xf numFmtId="0" fontId="5" fillId="0" borderId="27" xfId="0" applyFont="1" applyFill="1" applyBorder="1">
      <alignment vertical="center"/>
    </xf>
    <xf numFmtId="0" fontId="5" fillId="0" borderId="34" xfId="0" applyFont="1" applyFill="1" applyBorder="1" applyAlignment="1">
      <alignment vertical="center" wrapText="1"/>
    </xf>
    <xf numFmtId="0" fontId="23" fillId="0" borderId="0" xfId="0" applyFont="1" applyFill="1" applyAlignment="1">
      <alignment vertical="center"/>
    </xf>
    <xf numFmtId="0" fontId="5" fillId="0" borderId="35" xfId="0" applyFont="1" applyFill="1" applyBorder="1" applyAlignment="1">
      <alignment vertical="center" wrapText="1"/>
    </xf>
    <xf numFmtId="0" fontId="5" fillId="0" borderId="29" xfId="0" applyFont="1" applyFill="1" applyBorder="1" applyAlignment="1">
      <alignment vertical="center" wrapText="1"/>
    </xf>
    <xf numFmtId="0" fontId="11" fillId="0" borderId="1" xfId="0" applyFont="1" applyFill="1" applyBorder="1" applyAlignment="1">
      <alignment vertical="center" wrapText="1"/>
    </xf>
    <xf numFmtId="4" fontId="19" fillId="3" borderId="4" xfId="0" applyNumberFormat="1" applyFont="1" applyFill="1" applyBorder="1" applyAlignment="1">
      <alignment horizontal="center" vertical="center"/>
    </xf>
    <xf numFmtId="0" fontId="13" fillId="4" borderId="4" xfId="0" applyFont="1" applyFill="1" applyBorder="1" applyAlignment="1">
      <alignment horizontal="left" vertical="center"/>
    </xf>
    <xf numFmtId="0" fontId="13" fillId="4" borderId="4" xfId="0" applyFont="1" applyFill="1" applyBorder="1" applyAlignment="1">
      <alignment horizontal="center" vertical="center"/>
    </xf>
    <xf numFmtId="49" fontId="13" fillId="4" borderId="4" xfId="0" applyNumberFormat="1" applyFont="1" applyFill="1" applyBorder="1" applyAlignment="1">
      <alignment horizontal="left" vertical="center"/>
    </xf>
    <xf numFmtId="0" fontId="26" fillId="4" borderId="4" xfId="0" applyFont="1" applyFill="1" applyBorder="1" applyAlignment="1">
      <alignment horizontal="center" vertical="center"/>
    </xf>
    <xf numFmtId="4" fontId="19" fillId="0" borderId="4" xfId="0" applyNumberFormat="1" applyFont="1" applyFill="1" applyBorder="1" applyAlignment="1">
      <alignment horizontal="center" vertical="center"/>
    </xf>
    <xf numFmtId="0" fontId="13" fillId="2" borderId="4" xfId="0" applyFont="1" applyFill="1" applyBorder="1" applyAlignment="1">
      <alignment horizontal="left" vertical="center"/>
    </xf>
    <xf numFmtId="176" fontId="0" fillId="0" borderId="4" xfId="0" applyNumberFormat="1" applyFont="1" applyFill="1" applyBorder="1">
      <alignment vertical="center"/>
    </xf>
    <xf numFmtId="4" fontId="19" fillId="3" borderId="4" xfId="0" applyNumberFormat="1" applyFont="1" applyFill="1" applyBorder="1" applyAlignment="1">
      <alignment horizontal="right" vertical="center"/>
    </xf>
    <xf numFmtId="178" fontId="13" fillId="3" borderId="4" xfId="0" applyNumberFormat="1" applyFont="1" applyFill="1" applyBorder="1" applyAlignment="1">
      <alignment horizontal="right" vertical="center"/>
    </xf>
    <xf numFmtId="0" fontId="22" fillId="0" borderId="4" xfId="0" applyFont="1" applyBorder="1" applyAlignment="1">
      <alignment horizontal="left" vertical="center"/>
    </xf>
    <xf numFmtId="0" fontId="13" fillId="0" borderId="4" xfId="0" applyFont="1" applyBorder="1" applyAlignment="1">
      <alignment horizontal="left" vertical="center" wrapText="1"/>
    </xf>
    <xf numFmtId="0" fontId="11" fillId="0" borderId="27" xfId="0" applyFont="1" applyFill="1" applyBorder="1" applyAlignment="1">
      <alignment vertical="center" wrapText="1"/>
    </xf>
    <xf numFmtId="0" fontId="27" fillId="0" borderId="0" xfId="0" applyFont="1" applyFill="1">
      <alignment vertical="center"/>
    </xf>
    <xf numFmtId="0" fontId="2" fillId="0" borderId="14" xfId="0" applyFont="1" applyFill="1" applyBorder="1">
      <alignment vertical="center"/>
    </xf>
    <xf numFmtId="0" fontId="2" fillId="0" borderId="15" xfId="0" applyFont="1" applyFill="1" applyBorder="1" applyAlignment="1">
      <alignment vertical="center" wrapText="1"/>
    </xf>
    <xf numFmtId="0" fontId="23" fillId="0" borderId="23" xfId="0" applyFont="1" applyFill="1" applyBorder="1" applyAlignment="1">
      <alignment horizontal="center" vertical="center"/>
    </xf>
    <xf numFmtId="0" fontId="28" fillId="0" borderId="15" xfId="0" applyFont="1" applyFill="1" applyBorder="1" applyAlignment="1">
      <alignment vertical="center" wrapText="1"/>
    </xf>
    <xf numFmtId="0" fontId="28" fillId="0" borderId="14" xfId="0" applyFont="1" applyFill="1" applyBorder="1" applyAlignment="1">
      <alignment vertical="center" wrapText="1"/>
    </xf>
    <xf numFmtId="0" fontId="28" fillId="0" borderId="4" xfId="0" applyFont="1" applyFill="1" applyBorder="1" applyAlignment="1">
      <alignment vertical="center" wrapText="1"/>
    </xf>
    <xf numFmtId="0" fontId="29" fillId="0" borderId="14" xfId="0" applyFont="1" applyFill="1" applyBorder="1" applyAlignment="1">
      <alignment vertical="center" wrapText="1"/>
    </xf>
    <xf numFmtId="0" fontId="29" fillId="0" borderId="15" xfId="0" applyFont="1" applyFill="1" applyBorder="1" applyAlignment="1">
      <alignment vertical="center" wrapText="1"/>
    </xf>
    <xf numFmtId="0" fontId="28" fillId="0" borderId="27" xfId="0" applyFont="1" applyFill="1" applyBorder="1" applyAlignment="1">
      <alignment vertical="center" wrapText="1"/>
    </xf>
    <xf numFmtId="0" fontId="30" fillId="0" borderId="0" xfId="0" applyFont="1" applyFill="1" applyAlignment="1">
      <alignment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wrapText="1"/>
    </xf>
    <xf numFmtId="179" fontId="3" fillId="0" borderId="0" xfId="0" applyNumberFormat="1" applyFon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26"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27"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5" xfId="51"/>
    <cellStyle name="常规 2" xfId="52"/>
    <cellStyle name="常规 28"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haredStrings" Target="sharedStrings.xml"/><Relationship Id="rId45" Type="http://schemas.openxmlformats.org/officeDocument/2006/relationships/styles" Target="styles.xml"/><Relationship Id="rId44" Type="http://schemas.openxmlformats.org/officeDocument/2006/relationships/theme" Target="theme/theme1.xml"/><Relationship Id="rId43" Type="http://schemas.openxmlformats.org/officeDocument/2006/relationships/externalLink" Target="externalLinks/externalLink13.xml"/><Relationship Id="rId42" Type="http://schemas.openxmlformats.org/officeDocument/2006/relationships/externalLink" Target="externalLinks/externalLink12.xml"/><Relationship Id="rId41" Type="http://schemas.openxmlformats.org/officeDocument/2006/relationships/externalLink" Target="externalLinks/externalLink11.xml"/><Relationship Id="rId40" Type="http://schemas.openxmlformats.org/officeDocument/2006/relationships/externalLink" Target="externalLinks/externalLink10.xml"/><Relationship Id="rId4" Type="http://schemas.openxmlformats.org/officeDocument/2006/relationships/worksheet" Target="worksheets/sheet4.xml"/><Relationship Id="rId39" Type="http://schemas.openxmlformats.org/officeDocument/2006/relationships/externalLink" Target="externalLinks/externalLink9.xml"/><Relationship Id="rId38" Type="http://schemas.openxmlformats.org/officeDocument/2006/relationships/externalLink" Target="externalLinks/externalLink8.xml"/><Relationship Id="rId37" Type="http://schemas.openxmlformats.org/officeDocument/2006/relationships/externalLink" Target="externalLinks/externalLink7.xml"/><Relationship Id="rId36" Type="http://schemas.openxmlformats.org/officeDocument/2006/relationships/externalLink" Target="externalLinks/externalLink6.xml"/><Relationship Id="rId35" Type="http://schemas.openxmlformats.org/officeDocument/2006/relationships/externalLink" Target="externalLinks/externalLink5.xml"/><Relationship Id="rId34" Type="http://schemas.openxmlformats.org/officeDocument/2006/relationships/externalLink" Target="externalLinks/externalLink4.xml"/><Relationship Id="rId33" Type="http://schemas.openxmlformats.org/officeDocument/2006/relationships/externalLink" Target="externalLinks/externalLink3.xml"/><Relationship Id="rId32" Type="http://schemas.openxmlformats.org/officeDocument/2006/relationships/externalLink" Target="externalLinks/externalLink2.xml"/><Relationship Id="rId31" Type="http://schemas.openxmlformats.org/officeDocument/2006/relationships/externalLink" Target="externalLinks/externalLink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1" sqref="A1"/>
    </sheetView>
  </sheetViews>
  <sheetFormatPr defaultColWidth="9" defaultRowHeight="14.25" outlineLevelRow="2"/>
  <cols>
    <col min="1" max="1" width="123.125" style="258" customWidth="1"/>
    <col min="2" max="16384" width="9" style="258"/>
  </cols>
  <sheetData>
    <row r="1" ht="137.1" customHeight="1" spans="1:1">
      <c r="A1" s="259" t="s">
        <v>0</v>
      </c>
    </row>
    <row r="2" ht="189" customHeight="1" spans="1:1">
      <c r="A2" s="260" t="s">
        <v>1</v>
      </c>
    </row>
    <row r="3" ht="68.1" customHeight="1" spans="1:1">
      <c r="A3" s="261" t="s">
        <v>2</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workbookViewId="0">
      <pane ySplit="6" topLeftCell="A9" activePane="bottomLeft" state="frozen"/>
      <selection/>
      <selection pane="bottomLeft" activeCell="D23" sqref="D23"/>
    </sheetView>
  </sheetViews>
  <sheetFormatPr defaultColWidth="10" defaultRowHeight="13.5"/>
  <cols>
    <col min="1" max="1" width="1.5" customWidth="1"/>
    <col min="2" max="2" width="11.875" customWidth="1"/>
    <col min="3" max="3" width="32.125" customWidth="1"/>
    <col min="4" max="9" width="14.75" customWidth="1"/>
    <col min="10" max="10" width="1.5" customWidth="1"/>
    <col min="11" max="11" width="9.75" customWidth="1"/>
  </cols>
  <sheetData>
    <row r="1" ht="24.95" customHeight="1" spans="1:10">
      <c r="A1" s="100"/>
      <c r="B1" s="2"/>
      <c r="C1" s="101"/>
      <c r="D1" s="102"/>
      <c r="E1" s="102"/>
      <c r="F1" s="102"/>
      <c r="G1" s="102"/>
      <c r="H1" s="102"/>
      <c r="I1" s="114" t="s">
        <v>276</v>
      </c>
      <c r="J1" s="105"/>
    </row>
    <row r="2" ht="22.9" customHeight="1" spans="1:10">
      <c r="A2" s="100"/>
      <c r="B2" s="4" t="s">
        <v>277</v>
      </c>
      <c r="C2" s="4"/>
      <c r="D2" s="4"/>
      <c r="E2" s="4"/>
      <c r="F2" s="4"/>
      <c r="G2" s="4"/>
      <c r="H2" s="4"/>
      <c r="I2" s="4"/>
      <c r="J2" s="105" t="s">
        <v>4</v>
      </c>
    </row>
    <row r="3" ht="19.5" customHeight="1" spans="1:10">
      <c r="A3" s="103"/>
      <c r="B3" s="104" t="s">
        <v>6</v>
      </c>
      <c r="C3" s="104"/>
      <c r="D3" s="115"/>
      <c r="E3" s="115"/>
      <c r="F3" s="115"/>
      <c r="G3" s="115"/>
      <c r="H3" s="115"/>
      <c r="I3" s="115" t="s">
        <v>7</v>
      </c>
      <c r="J3" s="116"/>
    </row>
    <row r="4" ht="24.4" customHeight="1" spans="1:10">
      <c r="A4" s="105"/>
      <c r="B4" s="106" t="s">
        <v>278</v>
      </c>
      <c r="C4" s="106" t="s">
        <v>87</v>
      </c>
      <c r="D4" s="106" t="s">
        <v>279</v>
      </c>
      <c r="E4" s="106"/>
      <c r="F4" s="106"/>
      <c r="G4" s="106"/>
      <c r="H4" s="106"/>
      <c r="I4" s="106"/>
      <c r="J4" s="117"/>
    </row>
    <row r="5" ht="24.4" customHeight="1" spans="1:10">
      <c r="A5" s="107"/>
      <c r="B5" s="106"/>
      <c r="C5" s="106"/>
      <c r="D5" s="106" t="s">
        <v>60</v>
      </c>
      <c r="E5" s="121" t="s">
        <v>280</v>
      </c>
      <c r="F5" s="106" t="s">
        <v>281</v>
      </c>
      <c r="G5" s="106"/>
      <c r="H5" s="106"/>
      <c r="I5" s="106" t="s">
        <v>241</v>
      </c>
      <c r="J5" s="117"/>
    </row>
    <row r="6" ht="24.4" customHeight="1" spans="1:10">
      <c r="A6" s="107"/>
      <c r="B6" s="106"/>
      <c r="C6" s="106"/>
      <c r="D6" s="106"/>
      <c r="E6" s="121"/>
      <c r="F6" s="106" t="s">
        <v>173</v>
      </c>
      <c r="G6" s="106" t="s">
        <v>282</v>
      </c>
      <c r="H6" s="106" t="s">
        <v>283</v>
      </c>
      <c r="I6" s="106"/>
      <c r="J6" s="118"/>
    </row>
    <row r="7" ht="22.9" customHeight="1" spans="1:10">
      <c r="A7" s="108"/>
      <c r="B7" s="106"/>
      <c r="C7" s="106" t="s">
        <v>73</v>
      </c>
      <c r="D7" s="127">
        <v>282518</v>
      </c>
      <c r="E7" s="128"/>
      <c r="F7" s="127">
        <v>248832</v>
      </c>
      <c r="G7" s="128"/>
      <c r="H7" s="127">
        <v>248832</v>
      </c>
      <c r="I7" s="127">
        <v>33686</v>
      </c>
      <c r="J7" s="119"/>
    </row>
    <row r="8" ht="22.9" customHeight="1" spans="1:10">
      <c r="A8" s="108"/>
      <c r="B8" s="129">
        <v>602001</v>
      </c>
      <c r="C8" s="128" t="s">
        <v>75</v>
      </c>
      <c r="D8" s="127">
        <v>187586</v>
      </c>
      <c r="E8" s="128"/>
      <c r="F8" s="127">
        <v>162000</v>
      </c>
      <c r="G8" s="128"/>
      <c r="H8" s="127">
        <v>162000</v>
      </c>
      <c r="I8" s="127">
        <v>25586</v>
      </c>
      <c r="J8" s="119"/>
    </row>
    <row r="9" ht="22.9" customHeight="1" spans="1:10">
      <c r="A9" s="108"/>
      <c r="B9" s="130">
        <v>602002</v>
      </c>
      <c r="C9" s="128" t="s">
        <v>77</v>
      </c>
      <c r="D9" s="127">
        <v>34200</v>
      </c>
      <c r="E9" s="128"/>
      <c r="F9" s="127">
        <v>32400</v>
      </c>
      <c r="G9" s="128"/>
      <c r="H9" s="127">
        <v>32400</v>
      </c>
      <c r="I9" s="127">
        <v>1800</v>
      </c>
      <c r="J9" s="119"/>
    </row>
    <row r="10" ht="22.9" customHeight="1" spans="1:10">
      <c r="A10" s="108"/>
      <c r="B10" s="129">
        <v>602003</v>
      </c>
      <c r="C10" s="128" t="s">
        <v>79</v>
      </c>
      <c r="D10" s="127">
        <v>60732</v>
      </c>
      <c r="E10" s="128"/>
      <c r="F10" s="127">
        <v>54432</v>
      </c>
      <c r="G10" s="128"/>
      <c r="H10" s="127">
        <v>54432</v>
      </c>
      <c r="I10" s="127">
        <v>6300</v>
      </c>
      <c r="J10" s="119"/>
    </row>
    <row r="11" ht="22.9" customHeight="1" spans="1:10">
      <c r="A11" s="108"/>
      <c r="B11" s="106"/>
      <c r="C11" s="106"/>
      <c r="D11" s="109"/>
      <c r="E11" s="109"/>
      <c r="F11" s="109"/>
      <c r="G11" s="109"/>
      <c r="H11" s="109"/>
      <c r="I11" s="109"/>
      <c r="J11" s="119"/>
    </row>
    <row r="12" ht="22.9" customHeight="1" spans="1:10">
      <c r="A12" s="108"/>
      <c r="B12" s="106"/>
      <c r="C12" s="106"/>
      <c r="D12" s="109"/>
      <c r="E12" s="109"/>
      <c r="F12" s="109"/>
      <c r="G12" s="109"/>
      <c r="H12" s="109"/>
      <c r="I12" s="109"/>
      <c r="J12" s="119"/>
    </row>
    <row r="13" ht="22.9" customHeight="1" spans="1:10">
      <c r="A13" s="108"/>
      <c r="B13" s="106"/>
      <c r="C13" s="106"/>
      <c r="D13" s="109"/>
      <c r="E13" s="109"/>
      <c r="F13" s="109"/>
      <c r="G13" s="109"/>
      <c r="H13" s="109"/>
      <c r="I13" s="109"/>
      <c r="J13" s="11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workbookViewId="0">
      <pane ySplit="6" topLeftCell="A7" activePane="bottomLeft" state="frozen"/>
      <selection/>
      <selection pane="bottomLeft" activeCell="F24" sqref="F24"/>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100"/>
      <c r="B1" s="2"/>
      <c r="C1" s="2"/>
      <c r="D1" s="2"/>
      <c r="E1" s="101"/>
      <c r="F1" s="101"/>
      <c r="G1" s="102"/>
      <c r="H1" s="102"/>
      <c r="I1" s="114" t="s">
        <v>284</v>
      </c>
      <c r="J1" s="105"/>
    </row>
    <row r="2" ht="22.9" customHeight="1" spans="1:10">
      <c r="A2" s="100"/>
      <c r="B2" s="4" t="s">
        <v>285</v>
      </c>
      <c r="C2" s="4"/>
      <c r="D2" s="4"/>
      <c r="E2" s="4"/>
      <c r="F2" s="4"/>
      <c r="G2" s="4"/>
      <c r="H2" s="4"/>
      <c r="I2" s="4"/>
      <c r="J2" s="105" t="s">
        <v>4</v>
      </c>
    </row>
    <row r="3" ht="19.5" customHeight="1" spans="1:10">
      <c r="A3" s="103"/>
      <c r="B3" s="104" t="s">
        <v>6</v>
      </c>
      <c r="C3" s="104"/>
      <c r="D3" s="104"/>
      <c r="E3" s="104"/>
      <c r="F3" s="104"/>
      <c r="G3" s="103"/>
      <c r="H3" s="103"/>
      <c r="I3" s="115" t="s">
        <v>7</v>
      </c>
      <c r="J3" s="116"/>
    </row>
    <row r="4" ht="24.4" customHeight="1" spans="1:10">
      <c r="A4" s="105"/>
      <c r="B4" s="106" t="s">
        <v>10</v>
      </c>
      <c r="C4" s="106"/>
      <c r="D4" s="106"/>
      <c r="E4" s="106"/>
      <c r="F4" s="106"/>
      <c r="G4" s="106" t="s">
        <v>286</v>
      </c>
      <c r="H4" s="106"/>
      <c r="I4" s="106"/>
      <c r="J4" s="117"/>
    </row>
    <row r="5" ht="24.4" customHeight="1" spans="1:10">
      <c r="A5" s="107"/>
      <c r="B5" s="106" t="s">
        <v>86</v>
      </c>
      <c r="C5" s="106"/>
      <c r="D5" s="106"/>
      <c r="E5" s="106" t="s">
        <v>71</v>
      </c>
      <c r="F5" s="106" t="s">
        <v>87</v>
      </c>
      <c r="G5" s="106" t="s">
        <v>60</v>
      </c>
      <c r="H5" s="106" t="s">
        <v>82</v>
      </c>
      <c r="I5" s="106" t="s">
        <v>83</v>
      </c>
      <c r="J5" s="117"/>
    </row>
    <row r="6" ht="24.4" customHeight="1" spans="1:10">
      <c r="A6" s="107"/>
      <c r="B6" s="106" t="s">
        <v>88</v>
      </c>
      <c r="C6" s="106" t="s">
        <v>89</v>
      </c>
      <c r="D6" s="106" t="s">
        <v>90</v>
      </c>
      <c r="E6" s="106"/>
      <c r="F6" s="106"/>
      <c r="G6" s="106"/>
      <c r="H6" s="106"/>
      <c r="I6" s="106"/>
      <c r="J6" s="118"/>
    </row>
    <row r="7" ht="22.9" customHeight="1" spans="1:10">
      <c r="A7" s="108"/>
      <c r="B7" s="106"/>
      <c r="C7" s="106"/>
      <c r="D7" s="106"/>
      <c r="E7" s="106"/>
      <c r="F7" s="106" t="s">
        <v>73</v>
      </c>
      <c r="G7" s="123">
        <v>4065000</v>
      </c>
      <c r="H7" s="124"/>
      <c r="I7" s="123">
        <v>4065000</v>
      </c>
      <c r="J7" s="119"/>
    </row>
    <row r="8" ht="22.9" customHeight="1" spans="1:10">
      <c r="A8" s="108"/>
      <c r="B8" s="122">
        <v>212</v>
      </c>
      <c r="C8" s="125" t="s">
        <v>97</v>
      </c>
      <c r="D8" s="122">
        <v>14</v>
      </c>
      <c r="E8" s="122">
        <v>602</v>
      </c>
      <c r="F8" s="126" t="s">
        <v>287</v>
      </c>
      <c r="G8" s="123">
        <v>1540000</v>
      </c>
      <c r="H8" s="123"/>
      <c r="I8" s="123">
        <v>1540000</v>
      </c>
      <c r="J8" s="119"/>
    </row>
    <row r="9" ht="22.9" customHeight="1" spans="1:10">
      <c r="A9" s="108"/>
      <c r="B9" s="122">
        <v>212</v>
      </c>
      <c r="C9" s="125" t="s">
        <v>97</v>
      </c>
      <c r="D9" s="122">
        <v>15</v>
      </c>
      <c r="E9" s="122">
        <v>602</v>
      </c>
      <c r="F9" s="126" t="s">
        <v>288</v>
      </c>
      <c r="G9" s="123">
        <v>1500000</v>
      </c>
      <c r="H9" s="123"/>
      <c r="I9" s="123">
        <v>1500000</v>
      </c>
      <c r="J9" s="119"/>
    </row>
    <row r="10" ht="22.9" customHeight="1" spans="1:10">
      <c r="A10" s="108"/>
      <c r="B10" s="122">
        <v>212</v>
      </c>
      <c r="C10" s="125" t="s">
        <v>97</v>
      </c>
      <c r="D10" s="122">
        <v>16</v>
      </c>
      <c r="E10" s="122">
        <v>602</v>
      </c>
      <c r="F10" s="126" t="s">
        <v>289</v>
      </c>
      <c r="G10" s="123">
        <v>1025000</v>
      </c>
      <c r="H10" s="123"/>
      <c r="I10" s="123">
        <v>1025000</v>
      </c>
      <c r="J10" s="119"/>
    </row>
    <row r="11" ht="22.9" customHeight="1" spans="1:10">
      <c r="A11" s="107"/>
      <c r="B11" s="110"/>
      <c r="C11" s="110"/>
      <c r="D11" s="110"/>
      <c r="E11" s="110"/>
      <c r="F11" s="110" t="s">
        <v>24</v>
      </c>
      <c r="G11" s="111"/>
      <c r="H11" s="111"/>
      <c r="I11" s="111"/>
      <c r="J11" s="117"/>
    </row>
    <row r="12" ht="22.9" customHeight="1" spans="1:10">
      <c r="A12" s="107"/>
      <c r="B12" s="110"/>
      <c r="C12" s="110"/>
      <c r="D12" s="110"/>
      <c r="E12" s="110"/>
      <c r="F12" s="110"/>
      <c r="G12" s="111"/>
      <c r="H12" s="111"/>
      <c r="I12" s="111"/>
      <c r="J12" s="11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27" sqref="E27"/>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00"/>
      <c r="B1" s="2"/>
      <c r="C1" s="101"/>
      <c r="D1" s="102"/>
      <c r="E1" s="102"/>
      <c r="F1" s="102"/>
      <c r="G1" s="102"/>
      <c r="H1" s="102"/>
      <c r="I1" s="114" t="s">
        <v>290</v>
      </c>
      <c r="J1" s="105"/>
    </row>
    <row r="2" ht="22.9" customHeight="1" spans="1:10">
      <c r="A2" s="100"/>
      <c r="B2" s="4" t="s">
        <v>291</v>
      </c>
      <c r="C2" s="4"/>
      <c r="D2" s="4"/>
      <c r="E2" s="4"/>
      <c r="F2" s="4"/>
      <c r="G2" s="4"/>
      <c r="H2" s="4"/>
      <c r="I2" s="4"/>
      <c r="J2" s="105" t="s">
        <v>4</v>
      </c>
    </row>
    <row r="3" ht="19.5" customHeight="1" spans="1:10">
      <c r="A3" s="103"/>
      <c r="B3" s="104" t="s">
        <v>6</v>
      </c>
      <c r="C3" s="104"/>
      <c r="D3" s="115"/>
      <c r="E3" s="115"/>
      <c r="F3" s="115"/>
      <c r="G3" s="115"/>
      <c r="H3" s="115"/>
      <c r="I3" s="115" t="s">
        <v>292</v>
      </c>
      <c r="J3" s="116"/>
    </row>
    <row r="4" ht="24.4" customHeight="1" spans="1:10">
      <c r="A4" s="105"/>
      <c r="B4" s="106" t="s">
        <v>278</v>
      </c>
      <c r="C4" s="106" t="s">
        <v>87</v>
      </c>
      <c r="D4" s="106" t="s">
        <v>279</v>
      </c>
      <c r="E4" s="106"/>
      <c r="F4" s="106"/>
      <c r="G4" s="106"/>
      <c r="H4" s="106"/>
      <c r="I4" s="106"/>
      <c r="J4" s="117"/>
    </row>
    <row r="5" ht="24.4" customHeight="1" spans="1:10">
      <c r="A5" s="107"/>
      <c r="B5" s="106"/>
      <c r="C5" s="106"/>
      <c r="D5" s="106" t="s">
        <v>60</v>
      </c>
      <c r="E5" s="121" t="s">
        <v>280</v>
      </c>
      <c r="F5" s="106" t="s">
        <v>281</v>
      </c>
      <c r="G5" s="106"/>
      <c r="H5" s="106"/>
      <c r="I5" s="106" t="s">
        <v>241</v>
      </c>
      <c r="J5" s="117"/>
    </row>
    <row r="6" ht="24.4" customHeight="1" spans="1:10">
      <c r="A6" s="107"/>
      <c r="B6" s="106"/>
      <c r="C6" s="106"/>
      <c r="D6" s="106"/>
      <c r="E6" s="121"/>
      <c r="F6" s="106" t="s">
        <v>173</v>
      </c>
      <c r="G6" s="106" t="s">
        <v>282</v>
      </c>
      <c r="H6" s="106" t="s">
        <v>283</v>
      </c>
      <c r="I6" s="106"/>
      <c r="J6" s="118"/>
    </row>
    <row r="7" ht="22.9" customHeight="1" spans="1:10">
      <c r="A7" s="108"/>
      <c r="B7" s="106"/>
      <c r="C7" s="106" t="s">
        <v>73</v>
      </c>
      <c r="D7" s="109"/>
      <c r="E7" s="109"/>
      <c r="F7" s="109"/>
      <c r="G7" s="109"/>
      <c r="H7" s="109"/>
      <c r="I7" s="109"/>
      <c r="J7" s="119"/>
    </row>
    <row r="8" ht="22.9" customHeight="1" spans="1:10">
      <c r="A8" s="108"/>
      <c r="B8" s="106"/>
      <c r="C8" s="122" t="s">
        <v>293</v>
      </c>
      <c r="D8" s="109"/>
      <c r="E8" s="109"/>
      <c r="F8" s="109"/>
      <c r="G8" s="109"/>
      <c r="H8" s="109"/>
      <c r="I8" s="109"/>
      <c r="J8" s="119"/>
    </row>
    <row r="9" ht="22.9" customHeight="1" spans="1:10">
      <c r="A9" s="108"/>
      <c r="B9" s="106"/>
      <c r="C9" s="106"/>
      <c r="D9" s="109"/>
      <c r="E9" s="109"/>
      <c r="F9" s="109"/>
      <c r="G9" s="109"/>
      <c r="H9" s="109"/>
      <c r="I9" s="109"/>
      <c r="J9" s="119"/>
    </row>
    <row r="10" ht="22.9" customHeight="1" spans="1:10">
      <c r="A10" s="108"/>
      <c r="B10" s="106"/>
      <c r="C10" s="106"/>
      <c r="D10" s="109"/>
      <c r="E10" s="109"/>
      <c r="F10" s="109"/>
      <c r="G10" s="109"/>
      <c r="H10" s="109"/>
      <c r="I10" s="109"/>
      <c r="J10" s="119"/>
    </row>
    <row r="11" ht="22.9" customHeight="1" spans="1:10">
      <c r="A11" s="108"/>
      <c r="B11" s="106"/>
      <c r="C11" s="106"/>
      <c r="D11" s="109"/>
      <c r="E11" s="109"/>
      <c r="F11" s="109"/>
      <c r="G11" s="109"/>
      <c r="H11" s="109"/>
      <c r="I11" s="109"/>
      <c r="J11" s="119"/>
    </row>
    <row r="12" ht="22.9" customHeight="1" spans="1:10">
      <c r="A12" s="108"/>
      <c r="B12" s="122"/>
      <c r="D12" s="109"/>
      <c r="E12" s="109"/>
      <c r="F12" s="109"/>
      <c r="G12" s="109"/>
      <c r="H12" s="109"/>
      <c r="I12" s="109"/>
      <c r="J12" s="119"/>
    </row>
    <row r="13" ht="22.9" customHeight="1" spans="1:10">
      <c r="A13" s="108"/>
      <c r="B13" s="106"/>
      <c r="C13" s="106"/>
      <c r="D13" s="109"/>
      <c r="E13" s="109"/>
      <c r="F13" s="109"/>
      <c r="G13" s="109"/>
      <c r="H13" s="109"/>
      <c r="I13" s="109"/>
      <c r="J13" s="119"/>
    </row>
    <row r="14" ht="22.9" customHeight="1" spans="1:10">
      <c r="A14" s="108"/>
      <c r="B14" s="106"/>
      <c r="C14" s="106"/>
      <c r="D14" s="109"/>
      <c r="E14" s="109"/>
      <c r="F14" s="109"/>
      <c r="G14" s="109"/>
      <c r="H14" s="109"/>
      <c r="I14" s="109"/>
      <c r="J14" s="119"/>
    </row>
    <row r="15" ht="22.9" customHeight="1" spans="1:10">
      <c r="A15" s="108"/>
      <c r="B15" s="106"/>
      <c r="C15" s="106"/>
      <c r="D15" s="109"/>
      <c r="E15" s="109"/>
      <c r="F15" s="109"/>
      <c r="G15" s="109"/>
      <c r="H15" s="109"/>
      <c r="I15" s="109"/>
      <c r="J15" s="119"/>
    </row>
    <row r="16" ht="22.9" customHeight="1" spans="1:10">
      <c r="A16" s="108"/>
      <c r="B16" s="106"/>
      <c r="C16" s="106"/>
      <c r="D16" s="109"/>
      <c r="E16" s="109"/>
      <c r="F16" s="109"/>
      <c r="G16" s="109"/>
      <c r="H16" s="109"/>
      <c r="I16" s="109"/>
      <c r="J16" s="119"/>
    </row>
    <row r="17" ht="22.9" customHeight="1" spans="1:10">
      <c r="A17" s="108"/>
      <c r="B17" s="106"/>
      <c r="C17" s="106"/>
      <c r="D17" s="109"/>
      <c r="E17" s="109"/>
      <c r="F17" s="109"/>
      <c r="G17" s="109"/>
      <c r="H17" s="109"/>
      <c r="I17" s="109"/>
      <c r="J17" s="11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25" sqref="F25"/>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100"/>
      <c r="B1" s="2"/>
      <c r="C1" s="2"/>
      <c r="D1" s="2"/>
      <c r="E1" s="101"/>
      <c r="F1" s="101"/>
      <c r="G1" s="102"/>
      <c r="H1" s="102"/>
      <c r="I1" s="114" t="s">
        <v>294</v>
      </c>
      <c r="J1" s="105"/>
    </row>
    <row r="2" ht="22.9" customHeight="1" spans="1:10">
      <c r="A2" s="100"/>
      <c r="B2" s="4" t="s">
        <v>295</v>
      </c>
      <c r="C2" s="4"/>
      <c r="D2" s="4"/>
      <c r="E2" s="4"/>
      <c r="F2" s="4"/>
      <c r="G2" s="4"/>
      <c r="H2" s="4"/>
      <c r="I2" s="4"/>
      <c r="J2" s="105" t="s">
        <v>4</v>
      </c>
    </row>
    <row r="3" ht="19.5" customHeight="1" spans="1:10">
      <c r="A3" s="103"/>
      <c r="B3" s="104" t="s">
        <v>6</v>
      </c>
      <c r="C3" s="104"/>
      <c r="D3" s="104"/>
      <c r="E3" s="104"/>
      <c r="F3" s="104"/>
      <c r="G3" s="103"/>
      <c r="H3" s="103"/>
      <c r="I3" s="115" t="s">
        <v>292</v>
      </c>
      <c r="J3" s="116"/>
    </row>
    <row r="4" ht="24.4" customHeight="1" spans="1:10">
      <c r="A4" s="105"/>
      <c r="B4" s="106" t="s">
        <v>10</v>
      </c>
      <c r="C4" s="106"/>
      <c r="D4" s="106"/>
      <c r="E4" s="106"/>
      <c r="F4" s="106"/>
      <c r="G4" s="106" t="s">
        <v>296</v>
      </c>
      <c r="H4" s="106"/>
      <c r="I4" s="106"/>
      <c r="J4" s="117"/>
    </row>
    <row r="5" ht="24.4" customHeight="1" spans="1:10">
      <c r="A5" s="107"/>
      <c r="B5" s="106" t="s">
        <v>86</v>
      </c>
      <c r="C5" s="106"/>
      <c r="D5" s="106"/>
      <c r="E5" s="106" t="s">
        <v>71</v>
      </c>
      <c r="F5" s="106" t="s">
        <v>87</v>
      </c>
      <c r="G5" s="106" t="s">
        <v>60</v>
      </c>
      <c r="H5" s="106" t="s">
        <v>82</v>
      </c>
      <c r="I5" s="106" t="s">
        <v>83</v>
      </c>
      <c r="J5" s="117"/>
    </row>
    <row r="6" ht="24.4" customHeight="1" spans="1:10">
      <c r="A6" s="107"/>
      <c r="B6" s="106" t="s">
        <v>88</v>
      </c>
      <c r="C6" s="106" t="s">
        <v>89</v>
      </c>
      <c r="D6" s="106" t="s">
        <v>90</v>
      </c>
      <c r="E6" s="106"/>
      <c r="F6" s="106"/>
      <c r="G6" s="106"/>
      <c r="H6" s="106"/>
      <c r="I6" s="106"/>
      <c r="J6" s="118"/>
    </row>
    <row r="7" ht="22.9" customHeight="1" spans="1:10">
      <c r="A7" s="108"/>
      <c r="B7" s="106"/>
      <c r="C7" s="106"/>
      <c r="D7" s="106"/>
      <c r="E7" s="106"/>
      <c r="F7" s="106" t="s">
        <v>73</v>
      </c>
      <c r="G7" s="109"/>
      <c r="H7" s="109"/>
      <c r="I7" s="109"/>
      <c r="J7" s="119"/>
    </row>
    <row r="8" ht="22.9" customHeight="1" spans="1:10">
      <c r="A8" s="107"/>
      <c r="B8" s="110"/>
      <c r="C8" s="110"/>
      <c r="D8" s="110"/>
      <c r="E8" s="110" t="s">
        <v>293</v>
      </c>
      <c r="F8" s="110"/>
      <c r="G8" s="111"/>
      <c r="H8" s="111"/>
      <c r="I8" s="111"/>
      <c r="J8" s="117"/>
    </row>
    <row r="9" ht="22.9" customHeight="1" spans="1:10">
      <c r="A9" s="107"/>
      <c r="B9" s="110"/>
      <c r="C9" s="110"/>
      <c r="D9" s="110"/>
      <c r="E9" s="110"/>
      <c r="F9" s="110"/>
      <c r="G9" s="111"/>
      <c r="H9" s="111"/>
      <c r="I9" s="111"/>
      <c r="J9" s="117"/>
    </row>
    <row r="10" ht="22.9" customHeight="1" spans="1:10">
      <c r="A10" s="107"/>
      <c r="B10" s="110"/>
      <c r="C10" s="110"/>
      <c r="D10" s="110"/>
      <c r="E10" s="110"/>
      <c r="F10" s="110"/>
      <c r="G10" s="111"/>
      <c r="H10" s="111"/>
      <c r="I10" s="111"/>
      <c r="J10" s="117"/>
    </row>
    <row r="11" ht="22.9" customHeight="1" spans="1:10">
      <c r="A11" s="107"/>
      <c r="B11" s="110"/>
      <c r="C11" s="110"/>
      <c r="D11" s="110"/>
      <c r="E11" s="110"/>
      <c r="F11" s="110"/>
      <c r="G11" s="111"/>
      <c r="H11" s="111"/>
      <c r="I11" s="111"/>
      <c r="J11" s="117"/>
    </row>
    <row r="12" ht="22.9" customHeight="1" spans="1:10">
      <c r="A12" s="107"/>
      <c r="B12" s="110"/>
      <c r="C12" s="110"/>
      <c r="D12" s="110"/>
      <c r="E12" s="110"/>
      <c r="F12" s="110"/>
      <c r="G12" s="111"/>
      <c r="H12" s="111"/>
      <c r="I12" s="111"/>
      <c r="J12" s="117"/>
    </row>
    <row r="13" ht="22.9" customHeight="1" spans="1:10">
      <c r="A13" s="107"/>
      <c r="B13" s="110"/>
      <c r="C13" s="110"/>
      <c r="D13" s="110"/>
      <c r="E13" s="110"/>
      <c r="F13" s="110"/>
      <c r="G13" s="111"/>
      <c r="H13" s="111"/>
      <c r="I13" s="111"/>
      <c r="J13" s="117"/>
    </row>
    <row r="14" ht="22.9" customHeight="1" spans="1:10">
      <c r="A14" s="107"/>
      <c r="B14" s="110"/>
      <c r="C14" s="110"/>
      <c r="D14" s="110"/>
      <c r="E14" s="110"/>
      <c r="F14" s="110"/>
      <c r="G14" s="111"/>
      <c r="H14" s="111"/>
      <c r="I14" s="111"/>
      <c r="J14" s="117"/>
    </row>
    <row r="15" ht="22.9" customHeight="1" spans="1:10">
      <c r="A15" s="107"/>
      <c r="B15" s="110"/>
      <c r="C15" s="110"/>
      <c r="D15" s="110"/>
      <c r="E15" s="110"/>
      <c r="F15" s="110"/>
      <c r="G15" s="111"/>
      <c r="H15" s="111"/>
      <c r="I15" s="111"/>
      <c r="J15" s="117"/>
    </row>
    <row r="16" ht="22.9" customHeight="1" spans="1:10">
      <c r="A16" s="107"/>
      <c r="B16" s="110"/>
      <c r="C16" s="110"/>
      <c r="D16" s="110"/>
      <c r="E16" s="110"/>
      <c r="F16" s="110" t="s">
        <v>24</v>
      </c>
      <c r="G16" s="111"/>
      <c r="H16" s="111"/>
      <c r="I16" s="111"/>
      <c r="J16" s="117"/>
    </row>
    <row r="17" ht="22.9" customHeight="1" spans="1:10">
      <c r="A17" s="107"/>
      <c r="B17" s="110"/>
      <c r="C17" s="110"/>
      <c r="D17" s="110"/>
      <c r="E17" s="110"/>
      <c r="F17" s="110" t="s">
        <v>142</v>
      </c>
      <c r="G17" s="111"/>
      <c r="H17" s="111"/>
      <c r="I17" s="111"/>
      <c r="J17" s="118"/>
    </row>
    <row r="18" ht="9.75" customHeight="1" spans="1:10">
      <c r="A18" s="112"/>
      <c r="B18" s="113"/>
      <c r="C18" s="113"/>
      <c r="D18" s="113"/>
      <c r="E18" s="113"/>
      <c r="F18" s="112"/>
      <c r="G18" s="112"/>
      <c r="H18" s="112"/>
      <c r="I18" s="112"/>
      <c r="J18" s="12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M8" sqref="M8"/>
    </sheetView>
  </sheetViews>
  <sheetFormatPr defaultColWidth="9" defaultRowHeight="13.5"/>
  <cols>
    <col min="1" max="1" width="10.8166666666667" style="1" customWidth="1"/>
    <col min="2" max="2" width="9" style="81"/>
    <col min="3" max="3" width="9" style="1"/>
    <col min="4" max="4" width="10.25" style="1" customWidth="1"/>
    <col min="5" max="5" width="4.98333333333333" style="1" customWidth="1"/>
    <col min="6" max="6" width="17.5" style="1" customWidth="1"/>
    <col min="7" max="7" width="10.25" style="1" customWidth="1"/>
    <col min="8" max="8" width="10.5" style="1" customWidth="1"/>
    <col min="9" max="9" width="10.875" style="1" customWidth="1"/>
    <col min="10" max="10" width="9.625" style="1" customWidth="1"/>
    <col min="11" max="11" width="9.5" style="1" customWidth="1"/>
    <col min="12" max="12" width="9.75" style="1" customWidth="1"/>
    <col min="13" max="16384" width="9" style="1"/>
  </cols>
  <sheetData>
    <row r="1" ht="24.95" customHeight="1" spans="1:9">
      <c r="A1" s="2"/>
      <c r="I1" s="3" t="s">
        <v>297</v>
      </c>
    </row>
    <row r="2" ht="19.5" spans="1:12">
      <c r="A2" s="33" t="s">
        <v>298</v>
      </c>
      <c r="B2" s="34"/>
      <c r="C2" s="34"/>
      <c r="D2" s="34"/>
      <c r="E2" s="34"/>
      <c r="F2" s="34"/>
      <c r="G2" s="34"/>
      <c r="H2" s="34"/>
      <c r="I2" s="61"/>
      <c r="J2" s="99"/>
      <c r="K2" s="99"/>
      <c r="L2" s="99"/>
    </row>
    <row r="3" spans="1:11">
      <c r="A3" s="70"/>
      <c r="B3" s="71"/>
      <c r="C3" s="70"/>
      <c r="D3" s="71"/>
      <c r="E3" s="71"/>
      <c r="F3" s="71"/>
      <c r="G3" s="71"/>
      <c r="H3" s="71"/>
      <c r="I3" s="62" t="s">
        <v>7</v>
      </c>
      <c r="J3" s="62"/>
      <c r="K3" s="62"/>
    </row>
    <row r="4" spans="1:9">
      <c r="A4" s="72" t="s">
        <v>299</v>
      </c>
      <c r="B4" s="72"/>
      <c r="C4" s="72"/>
      <c r="D4" s="72"/>
      <c r="E4" s="72"/>
      <c r="F4" s="72"/>
      <c r="G4" s="72"/>
      <c r="H4" s="72"/>
      <c r="I4" s="72"/>
    </row>
    <row r="5" ht="30" customHeight="1" spans="1:9">
      <c r="A5" s="36" t="s">
        <v>300</v>
      </c>
      <c r="B5" s="37" t="s">
        <v>301</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41">
        <v>300000</v>
      </c>
      <c r="F7" s="41"/>
      <c r="G7" s="41"/>
      <c r="H7" s="41"/>
      <c r="I7" s="41"/>
    </row>
    <row r="8" ht="30" customHeight="1" spans="1:9">
      <c r="A8" s="40"/>
      <c r="B8" s="40" t="s">
        <v>305</v>
      </c>
      <c r="C8" s="40"/>
      <c r="D8" s="40"/>
      <c r="E8" s="41">
        <v>300000</v>
      </c>
      <c r="F8" s="41"/>
      <c r="G8" s="41"/>
      <c r="H8" s="41"/>
      <c r="I8" s="41"/>
    </row>
    <row r="9" ht="30" customHeight="1" spans="1:9">
      <c r="A9" s="40"/>
      <c r="B9" s="40" t="s">
        <v>306</v>
      </c>
      <c r="C9" s="40"/>
      <c r="D9" s="40"/>
      <c r="E9" s="41" t="s">
        <v>4</v>
      </c>
      <c r="F9" s="41"/>
      <c r="G9" s="41"/>
      <c r="H9" s="41"/>
      <c r="I9" s="41"/>
    </row>
    <row r="10" ht="30" customHeight="1" spans="1:9">
      <c r="A10" s="42" t="s">
        <v>307</v>
      </c>
      <c r="B10" s="43" t="s">
        <v>308</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0" t="s">
        <v>315</v>
      </c>
      <c r="D12" s="64" t="s">
        <v>316</v>
      </c>
      <c r="E12" s="65"/>
      <c r="F12" s="47" t="s">
        <v>317</v>
      </c>
      <c r="G12" s="49"/>
      <c r="H12" s="49"/>
      <c r="I12" s="48"/>
    </row>
    <row r="13" ht="30" customHeight="1" spans="1:9">
      <c r="A13" s="40"/>
      <c r="B13" s="46"/>
      <c r="C13" s="40" t="s">
        <v>318</v>
      </c>
      <c r="D13" s="51" t="s">
        <v>319</v>
      </c>
      <c r="E13" s="52"/>
      <c r="F13" s="51" t="s">
        <v>320</v>
      </c>
      <c r="G13" s="53"/>
      <c r="H13" s="53"/>
      <c r="I13" s="52"/>
    </row>
    <row r="14" ht="30" customHeight="1" spans="1:9">
      <c r="A14" s="40"/>
      <c r="B14" s="46"/>
      <c r="C14" s="40" t="s">
        <v>321</v>
      </c>
      <c r="D14" s="51" t="s">
        <v>322</v>
      </c>
      <c r="E14" s="52"/>
      <c r="F14" s="51" t="s">
        <v>323</v>
      </c>
      <c r="G14" s="53"/>
      <c r="H14" s="53"/>
      <c r="I14" s="52"/>
    </row>
    <row r="15" ht="30" customHeight="1" spans="1:9">
      <c r="A15" s="40"/>
      <c r="B15" s="46"/>
      <c r="C15" s="40" t="s">
        <v>324</v>
      </c>
      <c r="D15" s="51" t="s">
        <v>83</v>
      </c>
      <c r="E15" s="52"/>
      <c r="F15" s="54" t="s">
        <v>325</v>
      </c>
      <c r="G15" s="54"/>
      <c r="H15" s="54"/>
      <c r="I15" s="54"/>
    </row>
    <row r="16" ht="54" customHeight="1" spans="1:9">
      <c r="A16" s="40"/>
      <c r="B16" s="55" t="s">
        <v>326</v>
      </c>
      <c r="C16" s="39" t="s">
        <v>327</v>
      </c>
      <c r="D16" s="56" t="s">
        <v>328</v>
      </c>
      <c r="E16" s="57"/>
      <c r="F16" s="56" t="s">
        <v>329</v>
      </c>
      <c r="G16" s="56"/>
      <c r="H16" s="56"/>
      <c r="I16" s="56"/>
    </row>
    <row r="17" ht="48" customHeight="1" spans="1:9">
      <c r="A17" s="40"/>
      <c r="B17" s="74"/>
      <c r="C17" s="39" t="s">
        <v>330</v>
      </c>
      <c r="D17" s="57" t="s">
        <v>331</v>
      </c>
      <c r="E17" s="59"/>
      <c r="F17" s="57" t="s">
        <v>332</v>
      </c>
      <c r="G17" s="59"/>
      <c r="H17" s="59"/>
      <c r="I17" s="63"/>
    </row>
    <row r="18" ht="53" customHeight="1" spans="1:9">
      <c r="A18" s="40"/>
      <c r="B18" s="40" t="s">
        <v>333</v>
      </c>
      <c r="C18" s="47" t="s">
        <v>334</v>
      </c>
      <c r="D18" s="95" t="s">
        <v>335</v>
      </c>
      <c r="E18" s="95"/>
      <c r="F18" s="95" t="s">
        <v>336</v>
      </c>
      <c r="G18" s="95"/>
      <c r="H18" s="95"/>
      <c r="I18" s="95"/>
    </row>
    <row r="19" ht="30" customHeight="1"/>
  </sheetData>
  <mergeCells count="32">
    <mergeCell ref="A2:I2"/>
    <mergeCell ref="A3:D3"/>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B16:B17"/>
  </mergeCells>
  <printOptions horizontalCentered="1"/>
  <pageMargins left="0.511805555555556" right="0.393055555555556" top="1.37777777777778" bottom="0.984027777777778"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9"/>
  <sheetViews>
    <sheetView workbookViewId="0">
      <selection activeCell="O8" sqref="O8"/>
    </sheetView>
  </sheetViews>
  <sheetFormatPr defaultColWidth="9" defaultRowHeight="13.5"/>
  <cols>
    <col min="1" max="1" width="10.125" customWidth="1"/>
    <col min="9" max="9" width="12.875" customWidth="1"/>
  </cols>
  <sheetData>
    <row r="1" ht="15.75" spans="1:9">
      <c r="A1" s="2"/>
      <c r="B1" s="81"/>
      <c r="C1" s="1"/>
      <c r="D1" s="1"/>
      <c r="E1" s="1"/>
      <c r="F1" s="1"/>
      <c r="G1" s="1"/>
      <c r="H1" s="1"/>
      <c r="I1" s="3" t="s">
        <v>337</v>
      </c>
    </row>
    <row r="2" ht="19.5" spans="1:9">
      <c r="A2" s="33" t="s">
        <v>298</v>
      </c>
      <c r="B2" s="34"/>
      <c r="C2" s="34"/>
      <c r="D2" s="34"/>
      <c r="E2" s="34"/>
      <c r="F2" s="34"/>
      <c r="G2" s="34"/>
      <c r="H2" s="34"/>
      <c r="I2" s="61"/>
    </row>
    <row r="3" spans="1:9">
      <c r="A3" s="72"/>
      <c r="B3" s="72"/>
      <c r="C3" s="72"/>
      <c r="D3" s="72"/>
      <c r="E3" s="72"/>
      <c r="F3" s="72"/>
      <c r="G3" s="72"/>
      <c r="H3" s="72"/>
      <c r="I3" s="72" t="s">
        <v>7</v>
      </c>
    </row>
    <row r="4" spans="1:9">
      <c r="A4" s="72" t="s">
        <v>299</v>
      </c>
      <c r="B4" s="72"/>
      <c r="C4" s="72"/>
      <c r="D4" s="72"/>
      <c r="E4" s="72"/>
      <c r="F4" s="72"/>
      <c r="G4" s="72"/>
      <c r="H4" s="72"/>
      <c r="I4" s="72"/>
    </row>
    <row r="5" ht="30" customHeight="1" spans="1:9">
      <c r="A5" s="36" t="s">
        <v>300</v>
      </c>
      <c r="B5" s="37" t="s">
        <v>338</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37" t="s">
        <v>339</v>
      </c>
      <c r="F7" s="37"/>
      <c r="G7" s="37"/>
      <c r="H7" s="37"/>
      <c r="I7" s="37"/>
    </row>
    <row r="8" ht="30" customHeight="1" spans="1:9">
      <c r="A8" s="40"/>
      <c r="B8" s="40" t="s">
        <v>305</v>
      </c>
      <c r="C8" s="40"/>
      <c r="D8" s="40"/>
      <c r="E8" s="37" t="s">
        <v>339</v>
      </c>
      <c r="F8" s="37"/>
      <c r="G8" s="37"/>
      <c r="H8" s="37"/>
      <c r="I8" s="37"/>
    </row>
    <row r="9" ht="30" customHeight="1" spans="1:9">
      <c r="A9" s="40"/>
      <c r="B9" s="40" t="s">
        <v>306</v>
      </c>
      <c r="C9" s="40"/>
      <c r="D9" s="40"/>
      <c r="E9" s="37" t="s">
        <v>4</v>
      </c>
      <c r="F9" s="37"/>
      <c r="G9" s="37"/>
      <c r="H9" s="37"/>
      <c r="I9" s="37"/>
    </row>
    <row r="10" ht="30" customHeight="1" spans="1:9">
      <c r="A10" s="42" t="s">
        <v>307</v>
      </c>
      <c r="B10" s="43" t="s">
        <v>340</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49" customHeight="1" spans="1:9">
      <c r="A12" s="40"/>
      <c r="B12" s="46" t="s">
        <v>314</v>
      </c>
      <c r="C12" s="40" t="s">
        <v>315</v>
      </c>
      <c r="D12" s="64" t="s">
        <v>341</v>
      </c>
      <c r="E12" s="65"/>
      <c r="F12" s="47" t="s">
        <v>342</v>
      </c>
      <c r="G12" s="49"/>
      <c r="H12" s="49"/>
      <c r="I12" s="48"/>
    </row>
    <row r="13" ht="30" customHeight="1" spans="1:9">
      <c r="A13" s="40"/>
      <c r="B13" s="46"/>
      <c r="C13" s="40" t="s">
        <v>318</v>
      </c>
      <c r="D13" s="51" t="s">
        <v>319</v>
      </c>
      <c r="E13" s="52"/>
      <c r="F13" s="51" t="s">
        <v>343</v>
      </c>
      <c r="G13" s="53"/>
      <c r="H13" s="53"/>
      <c r="I13" s="52"/>
    </row>
    <row r="14" ht="30" customHeight="1" spans="1:9">
      <c r="A14" s="40"/>
      <c r="B14" s="46"/>
      <c r="C14" s="40" t="s">
        <v>321</v>
      </c>
      <c r="D14" s="51" t="s">
        <v>322</v>
      </c>
      <c r="E14" s="52"/>
      <c r="F14" s="51" t="s">
        <v>344</v>
      </c>
      <c r="G14" s="53"/>
      <c r="H14" s="53"/>
      <c r="I14" s="52"/>
    </row>
    <row r="15" ht="30" customHeight="1" spans="1:9">
      <c r="A15" s="40"/>
      <c r="B15" s="46"/>
      <c r="C15" s="40" t="s">
        <v>324</v>
      </c>
      <c r="D15" s="51" t="s">
        <v>83</v>
      </c>
      <c r="E15" s="52"/>
      <c r="F15" s="54" t="s">
        <v>345</v>
      </c>
      <c r="G15" s="54"/>
      <c r="H15" s="54"/>
      <c r="I15" s="54"/>
    </row>
    <row r="16" ht="41" customHeight="1" spans="1:9">
      <c r="A16" s="40"/>
      <c r="B16" s="55" t="s">
        <v>326</v>
      </c>
      <c r="C16" s="39" t="s">
        <v>327</v>
      </c>
      <c r="D16" s="56" t="s">
        <v>346</v>
      </c>
      <c r="E16" s="57"/>
      <c r="F16" s="56" t="s">
        <v>347</v>
      </c>
      <c r="G16" s="56"/>
      <c r="H16" s="56"/>
      <c r="I16" s="56"/>
    </row>
    <row r="17" ht="42" customHeight="1" spans="1:9">
      <c r="A17" s="40"/>
      <c r="B17" s="74"/>
      <c r="C17" s="39" t="s">
        <v>330</v>
      </c>
      <c r="D17" s="57" t="s">
        <v>331</v>
      </c>
      <c r="E17" s="59"/>
      <c r="F17" s="57" t="s">
        <v>332</v>
      </c>
      <c r="G17" s="59"/>
      <c r="H17" s="59"/>
      <c r="I17" s="63"/>
    </row>
    <row r="18" ht="44" customHeight="1" spans="1:9">
      <c r="A18" s="40"/>
      <c r="B18" s="40" t="s">
        <v>333</v>
      </c>
      <c r="C18" s="39" t="s">
        <v>334</v>
      </c>
      <c r="D18" s="95" t="s">
        <v>335</v>
      </c>
      <c r="E18" s="95"/>
      <c r="F18" s="96" t="s">
        <v>336</v>
      </c>
      <c r="G18" s="96"/>
      <c r="H18" s="96"/>
      <c r="I18" s="96"/>
    </row>
    <row r="19" ht="30" customHeight="1" spans="1:9">
      <c r="A19" s="1"/>
      <c r="B19" s="81"/>
      <c r="C19" s="1"/>
      <c r="D19" s="1"/>
      <c r="E19" s="1"/>
      <c r="F19" s="1"/>
      <c r="G19" s="1"/>
      <c r="H19" s="1"/>
      <c r="I19" s="1"/>
    </row>
    <row r="179" spans="1:9">
      <c r="A179" s="1"/>
      <c r="B179" s="81"/>
      <c r="C179" s="1"/>
      <c r="D179" s="1"/>
      <c r="E179" s="1"/>
      <c r="F179" s="1"/>
      <c r="G179" s="1"/>
      <c r="H179" s="1"/>
      <c r="I179" s="1"/>
    </row>
  </sheetData>
  <mergeCells count="31">
    <mergeCell ref="A2:I2"/>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B16:B17"/>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workbookViewId="0">
      <selection activeCell="L18" sqref="L18"/>
    </sheetView>
  </sheetViews>
  <sheetFormatPr defaultColWidth="9" defaultRowHeight="13.5"/>
  <cols>
    <col min="1" max="1" width="11.55" customWidth="1"/>
    <col min="2" max="2" width="10.8166666666667" customWidth="1"/>
    <col min="9" max="9" width="11.7333333333333" customWidth="1"/>
  </cols>
  <sheetData>
    <row r="1" spans="9:9">
      <c r="I1" s="82" t="s">
        <v>348</v>
      </c>
    </row>
    <row r="2" ht="19.5" spans="1:9">
      <c r="A2" s="33" t="s">
        <v>298</v>
      </c>
      <c r="B2" s="34"/>
      <c r="C2" s="34"/>
      <c r="D2" s="34"/>
      <c r="E2" s="34"/>
      <c r="F2" s="34"/>
      <c r="G2" s="34"/>
      <c r="H2" s="34"/>
      <c r="I2" s="61"/>
    </row>
    <row r="3" spans="1:9">
      <c r="A3" s="72"/>
      <c r="B3" s="72"/>
      <c r="C3" s="72"/>
      <c r="D3" s="72"/>
      <c r="E3" s="72"/>
      <c r="F3" s="72"/>
      <c r="G3" s="72"/>
      <c r="H3" s="72"/>
      <c r="I3" s="72" t="s">
        <v>7</v>
      </c>
    </row>
    <row r="4" spans="1:9">
      <c r="A4" s="72" t="s">
        <v>299</v>
      </c>
      <c r="B4" s="72"/>
      <c r="C4" s="72"/>
      <c r="D4" s="72"/>
      <c r="E4" s="72"/>
      <c r="F4" s="72"/>
      <c r="G4" s="72"/>
      <c r="H4" s="72"/>
      <c r="I4" s="72"/>
    </row>
    <row r="5" ht="30" customHeight="1" spans="1:9">
      <c r="A5" s="36" t="s">
        <v>300</v>
      </c>
      <c r="B5" s="97" t="s">
        <v>301</v>
      </c>
      <c r="C5" s="98"/>
      <c r="D5" s="98"/>
      <c r="E5" s="98"/>
      <c r="F5" s="98"/>
      <c r="G5" s="98"/>
      <c r="H5" s="98"/>
      <c r="I5" s="98"/>
    </row>
    <row r="6" ht="30" customHeight="1" spans="1:9">
      <c r="A6" s="36" t="s">
        <v>302</v>
      </c>
      <c r="B6" s="37" t="s">
        <v>75</v>
      </c>
      <c r="C6" s="37"/>
      <c r="D6" s="37"/>
      <c r="E6" s="37"/>
      <c r="F6" s="37"/>
      <c r="G6" s="37"/>
      <c r="H6" s="37"/>
      <c r="I6" s="37"/>
    </row>
    <row r="7" ht="30" customHeight="1" spans="1:9">
      <c r="A7" s="39" t="s">
        <v>303</v>
      </c>
      <c r="B7" s="40" t="s">
        <v>304</v>
      </c>
      <c r="C7" s="40"/>
      <c r="D7" s="40"/>
      <c r="E7" s="41">
        <v>400000</v>
      </c>
      <c r="F7" s="41"/>
      <c r="G7" s="41"/>
      <c r="H7" s="41"/>
      <c r="I7" s="41"/>
    </row>
    <row r="8" ht="30" customHeight="1" spans="1:9">
      <c r="A8" s="40"/>
      <c r="B8" s="40" t="s">
        <v>305</v>
      </c>
      <c r="C8" s="40"/>
      <c r="D8" s="40"/>
      <c r="E8" s="41">
        <v>400000</v>
      </c>
      <c r="F8" s="41"/>
      <c r="G8" s="41"/>
      <c r="H8" s="41"/>
      <c r="I8" s="41"/>
    </row>
    <row r="9" ht="30" customHeight="1" spans="1:9">
      <c r="A9" s="40"/>
      <c r="B9" s="40" t="s">
        <v>306</v>
      </c>
      <c r="C9" s="40"/>
      <c r="D9" s="40"/>
      <c r="E9" s="41" t="s">
        <v>4</v>
      </c>
      <c r="F9" s="41"/>
      <c r="G9" s="41"/>
      <c r="H9" s="41"/>
      <c r="I9" s="41"/>
    </row>
    <row r="10" ht="30" customHeight="1" spans="1:9">
      <c r="A10" s="39" t="s">
        <v>307</v>
      </c>
      <c r="B10" s="43" t="s">
        <v>349</v>
      </c>
      <c r="C10" s="43"/>
      <c r="D10" s="43"/>
      <c r="E10" s="43"/>
      <c r="F10" s="43"/>
      <c r="G10" s="43"/>
      <c r="H10" s="43"/>
      <c r="I10" s="43"/>
    </row>
    <row r="11" ht="30" customHeight="1" spans="1:9">
      <c r="A11" s="40" t="s">
        <v>309</v>
      </c>
      <c r="B11" s="36" t="s">
        <v>310</v>
      </c>
      <c r="C11" s="36" t="s">
        <v>311</v>
      </c>
      <c r="D11" s="40" t="s">
        <v>312</v>
      </c>
      <c r="E11" s="40"/>
      <c r="F11" s="40" t="s">
        <v>313</v>
      </c>
      <c r="G11" s="40"/>
      <c r="H11" s="40"/>
      <c r="I11" s="40"/>
    </row>
    <row r="12" ht="51" customHeight="1" spans="1:9">
      <c r="A12" s="40"/>
      <c r="B12" s="40" t="s">
        <v>314</v>
      </c>
      <c r="C12" s="40" t="s">
        <v>315</v>
      </c>
      <c r="D12" s="40" t="s">
        <v>301</v>
      </c>
      <c r="E12" s="40"/>
      <c r="F12" s="39" t="s">
        <v>350</v>
      </c>
      <c r="G12" s="39"/>
      <c r="H12" s="39"/>
      <c r="I12" s="39"/>
    </row>
    <row r="13" ht="30" customHeight="1" spans="1:9">
      <c r="A13" s="40"/>
      <c r="B13" s="40"/>
      <c r="C13" s="40" t="s">
        <v>318</v>
      </c>
      <c r="D13" s="43" t="s">
        <v>319</v>
      </c>
      <c r="E13" s="43"/>
      <c r="F13" s="43" t="s">
        <v>351</v>
      </c>
      <c r="G13" s="43"/>
      <c r="H13" s="43"/>
      <c r="I13" s="43"/>
    </row>
    <row r="14" ht="30" customHeight="1" spans="1:9">
      <c r="A14" s="40"/>
      <c r="B14" s="40"/>
      <c r="C14" s="40" t="s">
        <v>321</v>
      </c>
      <c r="D14" s="43" t="s">
        <v>323</v>
      </c>
      <c r="E14" s="43"/>
      <c r="F14" s="43" t="s">
        <v>323</v>
      </c>
      <c r="G14" s="43"/>
      <c r="H14" s="43"/>
      <c r="I14" s="43"/>
    </row>
    <row r="15" ht="30" customHeight="1" spans="1:9">
      <c r="A15" s="40"/>
      <c r="B15" s="40"/>
      <c r="C15" s="40" t="s">
        <v>324</v>
      </c>
      <c r="D15" s="43" t="s">
        <v>83</v>
      </c>
      <c r="E15" s="43"/>
      <c r="F15" s="54" t="s">
        <v>352</v>
      </c>
      <c r="G15" s="54"/>
      <c r="H15" s="54"/>
      <c r="I15" s="54"/>
    </row>
    <row r="16" ht="30" customHeight="1" spans="1:9">
      <c r="A16" s="40"/>
      <c r="B16" s="40" t="s">
        <v>326</v>
      </c>
      <c r="C16" s="39" t="s">
        <v>327</v>
      </c>
      <c r="D16" s="43" t="s">
        <v>328</v>
      </c>
      <c r="E16" s="43"/>
      <c r="F16" s="43" t="s">
        <v>329</v>
      </c>
      <c r="G16" s="43"/>
      <c r="H16" s="43"/>
      <c r="I16" s="43"/>
    </row>
    <row r="17" ht="42" customHeight="1" spans="1:9">
      <c r="A17" s="40"/>
      <c r="B17" s="40"/>
      <c r="C17" s="39" t="s">
        <v>330</v>
      </c>
      <c r="D17" s="43" t="s">
        <v>331</v>
      </c>
      <c r="E17" s="43"/>
      <c r="F17" s="43" t="s">
        <v>332</v>
      </c>
      <c r="G17" s="43"/>
      <c r="H17" s="43"/>
      <c r="I17" s="43"/>
    </row>
    <row r="18" ht="51" customHeight="1" spans="1:9">
      <c r="A18" s="40"/>
      <c r="B18" s="40" t="s">
        <v>333</v>
      </c>
      <c r="C18" s="39" t="s">
        <v>334</v>
      </c>
      <c r="D18" s="95" t="s">
        <v>335</v>
      </c>
      <c r="E18" s="95"/>
      <c r="F18" s="95" t="s">
        <v>336</v>
      </c>
      <c r="G18" s="95"/>
      <c r="H18" s="95"/>
      <c r="I18" s="95"/>
    </row>
    <row r="19" ht="30" customHeight="1" spans="1:9">
      <c r="A19" s="1"/>
      <c r="B19" s="81"/>
      <c r="C19" s="1"/>
      <c r="D19" s="1"/>
      <c r="E19" s="1"/>
      <c r="F19" s="1"/>
      <c r="G19" s="1"/>
      <c r="H19" s="1"/>
      <c r="I19" s="1"/>
    </row>
  </sheetData>
  <mergeCells count="31">
    <mergeCell ref="A2:I2"/>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B16:B17"/>
  </mergeCells>
  <pageMargins left="0.75" right="0.590277777777778"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L10" sqref="L10"/>
    </sheetView>
  </sheetViews>
  <sheetFormatPr defaultColWidth="9" defaultRowHeight="13.5"/>
  <cols>
    <col min="9" max="9" width="12.275" customWidth="1"/>
  </cols>
  <sheetData>
    <row r="1" spans="9:9">
      <c r="I1" s="82" t="s">
        <v>353</v>
      </c>
    </row>
    <row r="2" ht="19.5" spans="1:9">
      <c r="A2" s="33" t="s">
        <v>298</v>
      </c>
      <c r="B2" s="34"/>
      <c r="C2" s="34"/>
      <c r="D2" s="34"/>
      <c r="E2" s="34"/>
      <c r="F2" s="34"/>
      <c r="G2" s="34"/>
      <c r="H2" s="34"/>
      <c r="I2" s="61"/>
    </row>
    <row r="3" spans="1:9">
      <c r="A3" s="72"/>
      <c r="B3" s="72"/>
      <c r="C3" s="72"/>
      <c r="D3" s="72"/>
      <c r="E3" s="72"/>
      <c r="F3" s="72"/>
      <c r="G3" s="72"/>
      <c r="H3" s="72"/>
      <c r="I3" s="72" t="s">
        <v>7</v>
      </c>
    </row>
    <row r="4" spans="1:9">
      <c r="A4" s="72" t="s">
        <v>299</v>
      </c>
      <c r="B4" s="72"/>
      <c r="C4" s="72"/>
      <c r="D4" s="72"/>
      <c r="E4" s="72"/>
      <c r="F4" s="72"/>
      <c r="G4" s="72"/>
      <c r="H4" s="72"/>
      <c r="I4" s="72"/>
    </row>
    <row r="5" ht="30" customHeight="1" spans="1:9">
      <c r="A5" s="36" t="s">
        <v>300</v>
      </c>
      <c r="B5" s="37" t="s">
        <v>354</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41">
        <v>500000</v>
      </c>
      <c r="F7" s="41"/>
      <c r="G7" s="41"/>
      <c r="H7" s="41"/>
      <c r="I7" s="41"/>
    </row>
    <row r="8" ht="30" customHeight="1" spans="1:9">
      <c r="A8" s="40"/>
      <c r="B8" s="40" t="s">
        <v>305</v>
      </c>
      <c r="C8" s="40"/>
      <c r="D8" s="40"/>
      <c r="E8" s="41">
        <v>500000</v>
      </c>
      <c r="F8" s="41"/>
      <c r="G8" s="41"/>
      <c r="H8" s="41"/>
      <c r="I8" s="41"/>
    </row>
    <row r="9" ht="30" customHeight="1" spans="1:9">
      <c r="A9" s="40"/>
      <c r="B9" s="40" t="s">
        <v>306</v>
      </c>
      <c r="C9" s="40"/>
      <c r="D9" s="40"/>
      <c r="E9" s="41" t="s">
        <v>4</v>
      </c>
      <c r="F9" s="41"/>
      <c r="G9" s="41"/>
      <c r="H9" s="41"/>
      <c r="I9" s="41"/>
    </row>
    <row r="10" ht="30" customHeight="1" spans="1:9">
      <c r="A10" s="42" t="s">
        <v>307</v>
      </c>
      <c r="B10" s="43" t="s">
        <v>355</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84" customHeight="1" spans="1:9">
      <c r="A12" s="40"/>
      <c r="B12" s="40" t="s">
        <v>314</v>
      </c>
      <c r="C12" s="40" t="s">
        <v>315</v>
      </c>
      <c r="D12" s="40" t="s">
        <v>356</v>
      </c>
      <c r="E12" s="40"/>
      <c r="F12" s="47" t="s">
        <v>357</v>
      </c>
      <c r="G12" s="49"/>
      <c r="H12" s="49"/>
      <c r="I12" s="48"/>
    </row>
    <row r="13" ht="46" customHeight="1" spans="1:9">
      <c r="A13" s="40"/>
      <c r="B13" s="40"/>
      <c r="C13" s="40" t="s">
        <v>318</v>
      </c>
      <c r="D13" s="43" t="s">
        <v>354</v>
      </c>
      <c r="E13" s="43"/>
      <c r="F13" s="51" t="s">
        <v>358</v>
      </c>
      <c r="G13" s="53"/>
      <c r="H13" s="53"/>
      <c r="I13" s="52"/>
    </row>
    <row r="14" ht="30" customHeight="1" spans="1:9">
      <c r="A14" s="40"/>
      <c r="B14" s="40"/>
      <c r="C14" s="40" t="s">
        <v>321</v>
      </c>
      <c r="D14" s="43" t="s">
        <v>359</v>
      </c>
      <c r="E14" s="43"/>
      <c r="F14" s="51" t="s">
        <v>323</v>
      </c>
      <c r="G14" s="53"/>
      <c r="H14" s="53"/>
      <c r="I14" s="52"/>
    </row>
    <row r="15" ht="30" customHeight="1" spans="1:9">
      <c r="A15" s="40"/>
      <c r="B15" s="40"/>
      <c r="C15" s="40" t="s">
        <v>324</v>
      </c>
      <c r="D15" s="43" t="s">
        <v>83</v>
      </c>
      <c r="E15" s="43"/>
      <c r="F15" s="54" t="s">
        <v>360</v>
      </c>
      <c r="G15" s="54"/>
      <c r="H15" s="54"/>
      <c r="I15" s="54"/>
    </row>
    <row r="16" ht="30" customHeight="1" spans="1:9">
      <c r="A16" s="40"/>
      <c r="B16" s="40" t="s">
        <v>326</v>
      </c>
      <c r="C16" s="39" t="s">
        <v>327</v>
      </c>
      <c r="D16" s="43" t="s">
        <v>361</v>
      </c>
      <c r="E16" s="43"/>
      <c r="F16" s="56" t="s">
        <v>362</v>
      </c>
      <c r="G16" s="56"/>
      <c r="H16" s="56"/>
      <c r="I16" s="56"/>
    </row>
    <row r="17" ht="35" customHeight="1" spans="1:9">
      <c r="A17" s="40"/>
      <c r="B17" s="40"/>
      <c r="C17" s="39" t="s">
        <v>330</v>
      </c>
      <c r="D17" s="43" t="s">
        <v>363</v>
      </c>
      <c r="E17" s="43"/>
      <c r="F17" s="57" t="s">
        <v>332</v>
      </c>
      <c r="G17" s="59"/>
      <c r="H17" s="59"/>
      <c r="I17" s="63"/>
    </row>
    <row r="18" ht="41" customHeight="1" spans="1:9">
      <c r="A18" s="40"/>
      <c r="B18" s="40" t="s">
        <v>333</v>
      </c>
      <c r="C18" s="39" t="s">
        <v>334</v>
      </c>
      <c r="D18" s="95" t="s">
        <v>335</v>
      </c>
      <c r="E18" s="95"/>
      <c r="F18" s="96" t="s">
        <v>336</v>
      </c>
      <c r="G18" s="96"/>
      <c r="H18" s="96"/>
      <c r="I18" s="96"/>
    </row>
    <row r="19" ht="30" customHeight="1" spans="1:9">
      <c r="A19" s="1"/>
      <c r="B19" s="81"/>
      <c r="C19" s="1"/>
      <c r="D19" s="1"/>
      <c r="E19" s="1"/>
      <c r="F19" s="1"/>
      <c r="G19" s="1"/>
      <c r="H19" s="1"/>
      <c r="I19" s="1"/>
    </row>
    <row r="20" ht="30" customHeight="1"/>
  </sheetData>
  <mergeCells count="31">
    <mergeCell ref="A2:I2"/>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B16:B17"/>
  </mergeCells>
  <pageMargins left="0.699305555555556" right="0.699305555555556"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L11" sqref="L11"/>
    </sheetView>
  </sheetViews>
  <sheetFormatPr defaultColWidth="9" defaultRowHeight="13.5"/>
  <cols>
    <col min="1" max="1" width="11.1833333333333" customWidth="1"/>
    <col min="2" max="2" width="10.8166666666667" customWidth="1"/>
    <col min="9" max="9" width="12.825" customWidth="1"/>
  </cols>
  <sheetData>
    <row r="1" spans="9:9">
      <c r="I1" s="82" t="s">
        <v>364</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37" t="s">
        <v>365</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41">
        <v>1500000</v>
      </c>
      <c r="F7" s="41"/>
      <c r="G7" s="41"/>
      <c r="H7" s="41"/>
      <c r="I7" s="41"/>
    </row>
    <row r="8" ht="30" customHeight="1" spans="1:9">
      <c r="A8" s="40"/>
      <c r="B8" s="40" t="s">
        <v>305</v>
      </c>
      <c r="C8" s="40"/>
      <c r="D8" s="40"/>
      <c r="E8" s="41">
        <v>1500000</v>
      </c>
      <c r="F8" s="41"/>
      <c r="G8" s="41"/>
      <c r="H8" s="41"/>
      <c r="I8" s="41"/>
    </row>
    <row r="9" ht="30" customHeight="1" spans="1:9">
      <c r="A9" s="40"/>
      <c r="B9" s="40" t="s">
        <v>306</v>
      </c>
      <c r="C9" s="40"/>
      <c r="D9" s="40"/>
      <c r="E9" s="41" t="s">
        <v>4</v>
      </c>
      <c r="F9" s="41"/>
      <c r="G9" s="41"/>
      <c r="H9" s="41"/>
      <c r="I9" s="41"/>
    </row>
    <row r="10" ht="60" customHeight="1" spans="1:9">
      <c r="A10" s="42" t="s">
        <v>307</v>
      </c>
      <c r="B10" s="43" t="s">
        <v>366</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0" t="s">
        <v>314</v>
      </c>
      <c r="C12" s="40" t="s">
        <v>315</v>
      </c>
      <c r="D12" s="40" t="s">
        <v>367</v>
      </c>
      <c r="E12" s="40"/>
      <c r="F12" s="42" t="s">
        <v>368</v>
      </c>
      <c r="G12" s="93"/>
      <c r="H12" s="93"/>
      <c r="I12" s="94"/>
    </row>
    <row r="13" ht="30" customHeight="1" spans="1:9">
      <c r="A13" s="40"/>
      <c r="B13" s="40"/>
      <c r="C13" s="40" t="s">
        <v>318</v>
      </c>
      <c r="D13" s="43" t="s">
        <v>369</v>
      </c>
      <c r="E13" s="43"/>
      <c r="F13" s="51" t="s">
        <v>370</v>
      </c>
      <c r="G13" s="53"/>
      <c r="H13" s="53"/>
      <c r="I13" s="52"/>
    </row>
    <row r="14" ht="30" customHeight="1" spans="1:9">
      <c r="A14" s="40"/>
      <c r="B14" s="40"/>
      <c r="C14" s="40"/>
      <c r="D14" s="43" t="s">
        <v>371</v>
      </c>
      <c r="E14" s="43"/>
      <c r="F14" s="51" t="s">
        <v>370</v>
      </c>
      <c r="G14" s="53"/>
      <c r="H14" s="53"/>
      <c r="I14" s="52"/>
    </row>
    <row r="15" ht="30" customHeight="1" spans="1:9">
      <c r="A15" s="40"/>
      <c r="B15" s="40"/>
      <c r="C15" s="40"/>
      <c r="D15" s="43" t="s">
        <v>372</v>
      </c>
      <c r="E15" s="43"/>
      <c r="F15" s="43" t="s">
        <v>370</v>
      </c>
      <c r="G15" s="43"/>
      <c r="H15" s="43"/>
      <c r="I15" s="43"/>
    </row>
    <row r="16" ht="30" customHeight="1" spans="1:9">
      <c r="A16" s="40"/>
      <c r="B16" s="40"/>
      <c r="C16" s="40" t="s">
        <v>321</v>
      </c>
      <c r="D16" s="43" t="s">
        <v>373</v>
      </c>
      <c r="E16" s="43"/>
      <c r="F16" s="51" t="s">
        <v>374</v>
      </c>
      <c r="G16" s="53"/>
      <c r="H16" s="53"/>
      <c r="I16" s="52"/>
    </row>
    <row r="17" ht="30" customHeight="1" spans="1:9">
      <c r="A17" s="40"/>
      <c r="B17" s="40"/>
      <c r="C17" s="40" t="s">
        <v>324</v>
      </c>
      <c r="D17" s="43" t="s">
        <v>375</v>
      </c>
      <c r="E17" s="43"/>
      <c r="F17" s="54" t="s">
        <v>376</v>
      </c>
      <c r="G17" s="54"/>
      <c r="H17" s="54"/>
      <c r="I17" s="54"/>
    </row>
    <row r="18" ht="30" customHeight="1" spans="1:9">
      <c r="A18" s="40"/>
      <c r="B18" s="40" t="s">
        <v>326</v>
      </c>
      <c r="C18" s="39" t="s">
        <v>327</v>
      </c>
      <c r="D18" s="43" t="s">
        <v>377</v>
      </c>
      <c r="E18" s="43"/>
      <c r="F18" s="56" t="s">
        <v>378</v>
      </c>
      <c r="G18" s="56"/>
      <c r="H18" s="56"/>
      <c r="I18" s="56"/>
    </row>
    <row r="19" ht="42" customHeight="1" spans="1:9">
      <c r="A19" s="40"/>
      <c r="B19" s="40" t="s">
        <v>333</v>
      </c>
      <c r="C19" s="39" t="s">
        <v>334</v>
      </c>
      <c r="D19" s="43" t="s">
        <v>379</v>
      </c>
      <c r="E19" s="43"/>
      <c r="F19" s="43" t="s">
        <v>380</v>
      </c>
      <c r="G19" s="43"/>
      <c r="H19" s="43"/>
      <c r="I19" s="43"/>
    </row>
    <row r="20" ht="30" customHeight="1" spans="1:9">
      <c r="A20" s="1"/>
      <c r="B20" s="81"/>
      <c r="C20" s="1"/>
      <c r="D20" s="1"/>
      <c r="E20" s="1"/>
      <c r="F20" s="1"/>
      <c r="G20" s="1"/>
      <c r="H20" s="1"/>
      <c r="I20" s="1"/>
    </row>
  </sheetData>
  <mergeCells count="33">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1:A19"/>
    <mergeCell ref="B12:B17"/>
    <mergeCell ref="C13:C15"/>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J11" sqref="J11"/>
    </sheetView>
  </sheetViews>
  <sheetFormatPr defaultColWidth="9" defaultRowHeight="13.5"/>
  <cols>
    <col min="1" max="1" width="10.6416666666667" customWidth="1"/>
    <col min="2" max="2" width="10.275" customWidth="1"/>
    <col min="9" max="9" width="14.6416666666667" customWidth="1"/>
  </cols>
  <sheetData>
    <row r="1" spans="9:9">
      <c r="I1" s="82" t="s">
        <v>381</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83" t="s">
        <v>382</v>
      </c>
      <c r="C5" s="84"/>
      <c r="D5" s="84"/>
      <c r="E5" s="84"/>
      <c r="F5" s="84"/>
      <c r="G5" s="84"/>
      <c r="H5" s="84"/>
      <c r="I5" s="88"/>
    </row>
    <row r="6" ht="30" customHeight="1" spans="1:9">
      <c r="A6" s="38" t="s">
        <v>302</v>
      </c>
      <c r="B6" s="37" t="s">
        <v>75</v>
      </c>
      <c r="C6" s="37"/>
      <c r="D6" s="37"/>
      <c r="E6" s="37"/>
      <c r="F6" s="37"/>
      <c r="G6" s="37"/>
      <c r="H6" s="37"/>
      <c r="I6" s="37"/>
    </row>
    <row r="7" ht="30" customHeight="1" spans="1:9">
      <c r="A7" s="39" t="s">
        <v>303</v>
      </c>
      <c r="B7" s="40" t="s">
        <v>304</v>
      </c>
      <c r="C7" s="40"/>
      <c r="D7" s="40"/>
      <c r="E7" s="41">
        <v>200000</v>
      </c>
      <c r="F7" s="41"/>
      <c r="G7" s="41"/>
      <c r="H7" s="41"/>
      <c r="I7" s="41"/>
    </row>
    <row r="8" ht="30" customHeight="1" spans="1:9">
      <c r="A8" s="40"/>
      <c r="B8" s="40" t="s">
        <v>305</v>
      </c>
      <c r="C8" s="40"/>
      <c r="D8" s="40"/>
      <c r="E8" s="41">
        <v>200000</v>
      </c>
      <c r="F8" s="41"/>
      <c r="G8" s="41"/>
      <c r="H8" s="41"/>
      <c r="I8" s="41"/>
    </row>
    <row r="9" ht="30" customHeight="1" spans="1:9">
      <c r="A9" s="40"/>
      <c r="B9" s="40" t="s">
        <v>306</v>
      </c>
      <c r="C9" s="40"/>
      <c r="D9" s="40"/>
      <c r="E9" s="41" t="s">
        <v>4</v>
      </c>
      <c r="F9" s="41"/>
      <c r="G9" s="41"/>
      <c r="H9" s="41"/>
      <c r="I9" s="41"/>
    </row>
    <row r="10" ht="63" customHeight="1" spans="1:9">
      <c r="A10" s="42" t="s">
        <v>307</v>
      </c>
      <c r="B10" s="43" t="s">
        <v>383</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6" t="s">
        <v>315</v>
      </c>
      <c r="D12" s="51" t="s">
        <v>384</v>
      </c>
      <c r="E12" s="52"/>
      <c r="F12" s="51" t="s">
        <v>385</v>
      </c>
      <c r="G12" s="53"/>
      <c r="H12" s="53"/>
      <c r="I12" s="52"/>
    </row>
    <row r="13" ht="30" customHeight="1" spans="1:9">
      <c r="A13" s="40"/>
      <c r="B13" s="46"/>
      <c r="C13" s="46"/>
      <c r="D13" s="51" t="s">
        <v>386</v>
      </c>
      <c r="E13" s="52"/>
      <c r="F13" s="51" t="s">
        <v>387</v>
      </c>
      <c r="G13" s="53"/>
      <c r="H13" s="53"/>
      <c r="I13" s="52"/>
    </row>
    <row r="14" ht="30" customHeight="1" spans="1:9">
      <c r="A14" s="40"/>
      <c r="B14" s="46"/>
      <c r="C14" s="40" t="s">
        <v>318</v>
      </c>
      <c r="D14" s="51" t="s">
        <v>388</v>
      </c>
      <c r="E14" s="52"/>
      <c r="F14" s="91" t="s">
        <v>336</v>
      </c>
      <c r="G14" s="53"/>
      <c r="H14" s="53"/>
      <c r="I14" s="52"/>
    </row>
    <row r="15" ht="30" customHeight="1" spans="1:9">
      <c r="A15" s="40"/>
      <c r="B15" s="46"/>
      <c r="C15" s="40"/>
      <c r="D15" s="51" t="s">
        <v>389</v>
      </c>
      <c r="E15" s="52"/>
      <c r="F15" s="91" t="s">
        <v>336</v>
      </c>
      <c r="G15" s="53"/>
      <c r="H15" s="53"/>
      <c r="I15" s="52"/>
    </row>
    <row r="16" ht="30" customHeight="1" spans="1:9">
      <c r="A16" s="40"/>
      <c r="B16" s="46"/>
      <c r="C16" s="40" t="s">
        <v>321</v>
      </c>
      <c r="D16" s="51" t="s">
        <v>390</v>
      </c>
      <c r="E16" s="52"/>
      <c r="F16" s="51" t="s">
        <v>391</v>
      </c>
      <c r="G16" s="53"/>
      <c r="H16" s="53"/>
      <c r="I16" s="52"/>
    </row>
    <row r="17" ht="30" customHeight="1" spans="1:9">
      <c r="A17" s="40"/>
      <c r="B17" s="46"/>
      <c r="C17" s="40" t="s">
        <v>324</v>
      </c>
      <c r="D17" s="51" t="s">
        <v>392</v>
      </c>
      <c r="E17" s="52"/>
      <c r="F17" s="92" t="s">
        <v>393</v>
      </c>
      <c r="G17" s="54"/>
      <c r="H17" s="54"/>
      <c r="I17" s="54"/>
    </row>
    <row r="18" ht="30" customHeight="1" spans="1:9">
      <c r="A18" s="40"/>
      <c r="B18" s="55" t="s">
        <v>326</v>
      </c>
      <c r="C18" s="39" t="s">
        <v>327</v>
      </c>
      <c r="D18" s="57" t="s">
        <v>394</v>
      </c>
      <c r="E18" s="59"/>
      <c r="F18" s="51" t="s">
        <v>395</v>
      </c>
      <c r="G18" s="53"/>
      <c r="H18" s="53"/>
      <c r="I18" s="52"/>
    </row>
    <row r="19" ht="30" customHeight="1" spans="1:9">
      <c r="A19" s="40"/>
      <c r="B19" s="74"/>
      <c r="C19" s="39" t="s">
        <v>396</v>
      </c>
      <c r="D19" s="57" t="s">
        <v>397</v>
      </c>
      <c r="E19" s="59"/>
      <c r="F19" s="51" t="s">
        <v>398</v>
      </c>
      <c r="G19" s="53"/>
      <c r="H19" s="53"/>
      <c r="I19" s="52"/>
    </row>
    <row r="20" ht="30" customHeight="1" spans="1:9">
      <c r="A20" s="40"/>
      <c r="B20" s="74"/>
      <c r="C20" s="39" t="s">
        <v>399</v>
      </c>
      <c r="D20" s="57" t="s">
        <v>400</v>
      </c>
      <c r="E20" s="59"/>
      <c r="F20" s="51" t="s">
        <v>401</v>
      </c>
      <c r="G20" s="53"/>
      <c r="H20" s="53"/>
      <c r="I20" s="52"/>
    </row>
    <row r="21" ht="30" customHeight="1" spans="1:9">
      <c r="A21" s="40"/>
      <c r="B21" s="74"/>
      <c r="C21" s="39" t="s">
        <v>330</v>
      </c>
      <c r="D21" s="57" t="s">
        <v>402</v>
      </c>
      <c r="E21" s="59"/>
      <c r="F21" s="51" t="s">
        <v>403</v>
      </c>
      <c r="G21" s="53"/>
      <c r="H21" s="53"/>
      <c r="I21" s="52"/>
    </row>
    <row r="22" ht="51" customHeight="1" spans="1:9">
      <c r="A22" s="40"/>
      <c r="B22" s="40" t="s">
        <v>333</v>
      </c>
      <c r="C22" s="39" t="s">
        <v>334</v>
      </c>
      <c r="D22" s="43" t="s">
        <v>404</v>
      </c>
      <c r="E22" s="43"/>
      <c r="F22" s="51" t="s">
        <v>405</v>
      </c>
      <c r="G22" s="53"/>
      <c r="H22" s="53"/>
      <c r="I22" s="52"/>
    </row>
    <row r="23" spans="1:9">
      <c r="A23" s="1"/>
      <c r="B23" s="81"/>
      <c r="C23" s="1"/>
      <c r="D23" s="1"/>
      <c r="E23" s="1"/>
      <c r="F23" s="1"/>
      <c r="G23" s="1"/>
      <c r="H23" s="1"/>
      <c r="I23" s="1"/>
    </row>
  </sheetData>
  <mergeCells count="41">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3"/>
    <mergeCell ref="C14:C15"/>
  </mergeCells>
  <pageMargins left="0.5118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 style="132" customWidth="1"/>
    <col min="2" max="2" width="42.625" style="132" customWidth="1"/>
    <col min="3" max="3" width="16.625" style="132" customWidth="1"/>
    <col min="4" max="4" width="42.625" style="132" customWidth="1"/>
    <col min="5" max="5" width="16.625" style="132" customWidth="1"/>
    <col min="6" max="6" width="1.5" style="132" customWidth="1"/>
    <col min="7" max="11" width="9.75" style="132" customWidth="1"/>
    <col min="12" max="16384" width="10" style="132"/>
  </cols>
  <sheetData>
    <row r="1" s="248" customFormat="1" ht="24.95" customHeight="1" spans="1:6">
      <c r="A1" s="249"/>
      <c r="D1" s="2"/>
      <c r="E1" s="134" t="s">
        <v>3</v>
      </c>
      <c r="F1" s="250" t="s">
        <v>4</v>
      </c>
    </row>
    <row r="2" ht="22.9" customHeight="1" spans="1:6">
      <c r="A2" s="223"/>
      <c r="B2" s="224" t="s">
        <v>5</v>
      </c>
      <c r="C2" s="224"/>
      <c r="D2" s="224"/>
      <c r="E2" s="224"/>
      <c r="F2" s="188"/>
    </row>
    <row r="3" ht="19.5" customHeight="1" spans="1:6">
      <c r="A3" s="223"/>
      <c r="B3" s="138" t="s">
        <v>6</v>
      </c>
      <c r="D3" s="31"/>
      <c r="E3" s="251" t="s">
        <v>7</v>
      </c>
      <c r="F3" s="188"/>
    </row>
    <row r="4" ht="26.1" customHeight="1" spans="1:6">
      <c r="A4" s="223"/>
      <c r="B4" s="106" t="s">
        <v>8</v>
      </c>
      <c r="C4" s="106"/>
      <c r="D4" s="106" t="s">
        <v>9</v>
      </c>
      <c r="E4" s="106"/>
      <c r="F4" s="188"/>
    </row>
    <row r="5" ht="26.1" customHeight="1" spans="1:6">
      <c r="A5" s="223"/>
      <c r="B5" s="106" t="s">
        <v>10</v>
      </c>
      <c r="C5" s="106" t="s">
        <v>11</v>
      </c>
      <c r="D5" s="106" t="s">
        <v>10</v>
      </c>
      <c r="E5" s="106" t="s">
        <v>11</v>
      </c>
      <c r="F5" s="188"/>
    </row>
    <row r="6" ht="26.1" customHeight="1" spans="1:6">
      <c r="A6" s="135"/>
      <c r="B6" s="110" t="s">
        <v>12</v>
      </c>
      <c r="C6" s="111">
        <v>22297193.24</v>
      </c>
      <c r="D6" s="110" t="s">
        <v>13</v>
      </c>
      <c r="E6" s="111"/>
      <c r="F6" s="143"/>
    </row>
    <row r="7" ht="26.1" customHeight="1" spans="1:6">
      <c r="A7" s="135"/>
      <c r="B7" s="110" t="s">
        <v>14</v>
      </c>
      <c r="C7" s="111">
        <v>4065000</v>
      </c>
      <c r="D7" s="110" t="s">
        <v>15</v>
      </c>
      <c r="E7" s="111"/>
      <c r="F7" s="143"/>
    </row>
    <row r="8" ht="26.1" customHeight="1" spans="1:6">
      <c r="A8" s="135"/>
      <c r="B8" s="110" t="s">
        <v>16</v>
      </c>
      <c r="C8" s="111"/>
      <c r="D8" s="110" t="s">
        <v>17</v>
      </c>
      <c r="E8" s="111"/>
      <c r="F8" s="143"/>
    </row>
    <row r="9" ht="26.1" customHeight="1" spans="1:6">
      <c r="A9" s="135"/>
      <c r="B9" s="110" t="s">
        <v>18</v>
      </c>
      <c r="C9" s="111"/>
      <c r="D9" s="110" t="s">
        <v>19</v>
      </c>
      <c r="E9" s="111"/>
      <c r="F9" s="143"/>
    </row>
    <row r="10" ht="26.1" customHeight="1" spans="1:6">
      <c r="A10" s="135"/>
      <c r="B10" s="110" t="s">
        <v>20</v>
      </c>
      <c r="C10" s="111"/>
      <c r="D10" s="110" t="s">
        <v>21</v>
      </c>
      <c r="E10" s="111"/>
      <c r="F10" s="143"/>
    </row>
    <row r="11" ht="26.1" customHeight="1" spans="1:6">
      <c r="A11" s="135"/>
      <c r="B11" s="110" t="s">
        <v>22</v>
      </c>
      <c r="C11" s="111"/>
      <c r="D11" s="110" t="s">
        <v>23</v>
      </c>
      <c r="E11" s="111"/>
      <c r="F11" s="143"/>
    </row>
    <row r="12" ht="26.1" customHeight="1" spans="1:6">
      <c r="A12" s="135"/>
      <c r="B12" s="110" t="s">
        <v>24</v>
      </c>
      <c r="C12" s="111"/>
      <c r="D12" s="110" t="s">
        <v>25</v>
      </c>
      <c r="E12" s="111"/>
      <c r="F12" s="143"/>
    </row>
    <row r="13" ht="26.1" customHeight="1" spans="1:6">
      <c r="A13" s="135"/>
      <c r="B13" s="110" t="s">
        <v>24</v>
      </c>
      <c r="C13" s="111"/>
      <c r="D13" s="110" t="s">
        <v>26</v>
      </c>
      <c r="E13" s="227">
        <v>3873915.43</v>
      </c>
      <c r="F13" s="143"/>
    </row>
    <row r="14" ht="26.1" customHeight="1" spans="1:6">
      <c r="A14" s="135"/>
      <c r="B14" s="110" t="s">
        <v>24</v>
      </c>
      <c r="C14" s="111"/>
      <c r="D14" s="110" t="s">
        <v>27</v>
      </c>
      <c r="E14" s="111"/>
      <c r="F14" s="143"/>
    </row>
    <row r="15" ht="26.1" customHeight="1" spans="1:6">
      <c r="A15" s="135"/>
      <c r="B15" s="110" t="s">
        <v>24</v>
      </c>
      <c r="C15" s="111"/>
      <c r="D15" s="110" t="s">
        <v>28</v>
      </c>
      <c r="E15" s="111"/>
      <c r="F15" s="143"/>
    </row>
    <row r="16" ht="26.1" customHeight="1" spans="1:6">
      <c r="A16" s="135"/>
      <c r="B16" s="110" t="s">
        <v>24</v>
      </c>
      <c r="C16" s="111"/>
      <c r="D16" s="110" t="s">
        <v>29</v>
      </c>
      <c r="E16" s="111"/>
      <c r="F16" s="143"/>
    </row>
    <row r="17" ht="26.1" customHeight="1" spans="1:6">
      <c r="A17" s="135"/>
      <c r="B17" s="110" t="s">
        <v>24</v>
      </c>
      <c r="C17" s="111"/>
      <c r="D17" s="110" t="s">
        <v>30</v>
      </c>
      <c r="E17" s="227">
        <v>4065000</v>
      </c>
      <c r="F17" s="143"/>
    </row>
    <row r="18" ht="26.1" customHeight="1" spans="1:6">
      <c r="A18" s="135"/>
      <c r="B18" s="110" t="s">
        <v>24</v>
      </c>
      <c r="C18" s="111"/>
      <c r="D18" s="110" t="s">
        <v>31</v>
      </c>
      <c r="E18" s="227">
        <v>16973920.31</v>
      </c>
      <c r="F18" s="143"/>
    </row>
    <row r="19" ht="26.1" customHeight="1" spans="1:6">
      <c r="A19" s="135"/>
      <c r="B19" s="110" t="s">
        <v>24</v>
      </c>
      <c r="C19" s="111"/>
      <c r="D19" s="110" t="s">
        <v>32</v>
      </c>
      <c r="E19" s="111"/>
      <c r="F19" s="143"/>
    </row>
    <row r="20" ht="26.1" customHeight="1" spans="1:6">
      <c r="A20" s="135"/>
      <c r="B20" s="110" t="s">
        <v>24</v>
      </c>
      <c r="C20" s="111"/>
      <c r="D20" s="110" t="s">
        <v>33</v>
      </c>
      <c r="E20" s="111"/>
      <c r="F20" s="143"/>
    </row>
    <row r="21" ht="26.1" customHeight="1" spans="1:6">
      <c r="A21" s="135"/>
      <c r="B21" s="110" t="s">
        <v>24</v>
      </c>
      <c r="C21" s="111"/>
      <c r="D21" s="110" t="s">
        <v>34</v>
      </c>
      <c r="E21" s="111"/>
      <c r="F21" s="143"/>
    </row>
    <row r="22" ht="26.1" customHeight="1" spans="1:6">
      <c r="A22" s="135"/>
      <c r="B22" s="110" t="s">
        <v>24</v>
      </c>
      <c r="C22" s="111"/>
      <c r="D22" s="110" t="s">
        <v>35</v>
      </c>
      <c r="E22" s="111"/>
      <c r="F22" s="143"/>
    </row>
    <row r="23" ht="26.1" customHeight="1" spans="1:6">
      <c r="A23" s="135"/>
      <c r="B23" s="110" t="s">
        <v>24</v>
      </c>
      <c r="C23" s="111"/>
      <c r="D23" s="110" t="s">
        <v>36</v>
      </c>
      <c r="E23" s="111"/>
      <c r="F23" s="143"/>
    </row>
    <row r="24" ht="26.1" customHeight="1" spans="1:6">
      <c r="A24" s="135"/>
      <c r="B24" s="110" t="s">
        <v>24</v>
      </c>
      <c r="C24" s="111"/>
      <c r="D24" s="110" t="s">
        <v>37</v>
      </c>
      <c r="E24" s="111"/>
      <c r="F24" s="143"/>
    </row>
    <row r="25" ht="26.1" customHeight="1" spans="1:6">
      <c r="A25" s="135"/>
      <c r="B25" s="110" t="s">
        <v>24</v>
      </c>
      <c r="C25" s="111"/>
      <c r="D25" s="110" t="s">
        <v>38</v>
      </c>
      <c r="E25" s="227">
        <v>1449357.5</v>
      </c>
      <c r="F25" s="143"/>
    </row>
    <row r="26" ht="26.1" customHeight="1" spans="1:6">
      <c r="A26" s="135"/>
      <c r="B26" s="110" t="s">
        <v>24</v>
      </c>
      <c r="C26" s="111"/>
      <c r="D26" s="110" t="s">
        <v>39</v>
      </c>
      <c r="E26" s="111"/>
      <c r="F26" s="143"/>
    </row>
    <row r="27" ht="26.1" customHeight="1" spans="1:6">
      <c r="A27" s="135"/>
      <c r="B27" s="110" t="s">
        <v>24</v>
      </c>
      <c r="C27" s="111"/>
      <c r="D27" s="110" t="s">
        <v>40</v>
      </c>
      <c r="E27" s="111"/>
      <c r="F27" s="143"/>
    </row>
    <row r="28" ht="26.1" customHeight="1" spans="1:6">
      <c r="A28" s="135"/>
      <c r="B28" s="110" t="s">
        <v>24</v>
      </c>
      <c r="C28" s="111"/>
      <c r="D28" s="110" t="s">
        <v>41</v>
      </c>
      <c r="E28" s="111"/>
      <c r="F28" s="143"/>
    </row>
    <row r="29" ht="26.1" customHeight="1" spans="1:6">
      <c r="A29" s="135"/>
      <c r="B29" s="110" t="s">
        <v>24</v>
      </c>
      <c r="C29" s="111"/>
      <c r="D29" s="110" t="s">
        <v>42</v>
      </c>
      <c r="E29" s="111"/>
      <c r="F29" s="143"/>
    </row>
    <row r="30" ht="26.1" customHeight="1" spans="1:6">
      <c r="A30" s="135"/>
      <c r="B30" s="110" t="s">
        <v>24</v>
      </c>
      <c r="C30" s="111"/>
      <c r="D30" s="110" t="s">
        <v>43</v>
      </c>
      <c r="E30" s="111"/>
      <c r="F30" s="143"/>
    </row>
    <row r="31" ht="26.1" customHeight="1" spans="1:6">
      <c r="A31" s="135"/>
      <c r="B31" s="110" t="s">
        <v>24</v>
      </c>
      <c r="C31" s="111"/>
      <c r="D31" s="110" t="s">
        <v>44</v>
      </c>
      <c r="E31" s="111"/>
      <c r="F31" s="143"/>
    </row>
    <row r="32" ht="26.1" customHeight="1" spans="1:6">
      <c r="A32" s="135"/>
      <c r="B32" s="110" t="s">
        <v>24</v>
      </c>
      <c r="C32" s="111"/>
      <c r="D32" s="110" t="s">
        <v>45</v>
      </c>
      <c r="E32" s="111"/>
      <c r="F32" s="143"/>
    </row>
    <row r="33" ht="26.1" customHeight="1" spans="1:6">
      <c r="A33" s="135"/>
      <c r="B33" s="110" t="s">
        <v>24</v>
      </c>
      <c r="C33" s="111"/>
      <c r="D33" s="110" t="s">
        <v>46</v>
      </c>
      <c r="E33" s="111"/>
      <c r="F33" s="143"/>
    </row>
    <row r="34" ht="26.1" customHeight="1" spans="1:6">
      <c r="A34" s="135"/>
      <c r="B34" s="110" t="s">
        <v>24</v>
      </c>
      <c r="C34" s="111"/>
      <c r="D34" s="110" t="s">
        <v>47</v>
      </c>
      <c r="E34" s="111"/>
      <c r="F34" s="143"/>
    </row>
    <row r="35" ht="26.1" customHeight="1" spans="1:6">
      <c r="A35" s="135"/>
      <c r="B35" s="110" t="s">
        <v>24</v>
      </c>
      <c r="C35" s="111"/>
      <c r="D35" s="110" t="s">
        <v>48</v>
      </c>
      <c r="E35" s="111"/>
      <c r="F35" s="143"/>
    </row>
    <row r="36" ht="26.1" customHeight="1" spans="1:6">
      <c r="A36" s="144"/>
      <c r="B36" s="106" t="s">
        <v>49</v>
      </c>
      <c r="C36" s="127">
        <v>26362193.24</v>
      </c>
      <c r="D36" s="106" t="s">
        <v>50</v>
      </c>
      <c r="E36" s="127">
        <v>26362193.24</v>
      </c>
      <c r="F36" s="145"/>
    </row>
    <row r="37" ht="26.1" customHeight="1" spans="1:6">
      <c r="A37" s="135"/>
      <c r="B37" s="110" t="s">
        <v>51</v>
      </c>
      <c r="C37" s="111"/>
      <c r="D37" s="110" t="s">
        <v>52</v>
      </c>
      <c r="E37" s="111"/>
      <c r="F37" s="252"/>
    </row>
    <row r="38" ht="26.1" customHeight="1" spans="1:6">
      <c r="A38" s="253"/>
      <c r="B38" s="110" t="s">
        <v>53</v>
      </c>
      <c r="C38" s="111"/>
      <c r="D38" s="110" t="s">
        <v>54</v>
      </c>
      <c r="E38" s="111"/>
      <c r="F38" s="252"/>
    </row>
    <row r="39" ht="26.1" customHeight="1" spans="1:6">
      <c r="A39" s="253"/>
      <c r="B39" s="254"/>
      <c r="C39" s="254"/>
      <c r="D39" s="110" t="s">
        <v>55</v>
      </c>
      <c r="E39" s="111"/>
      <c r="F39" s="252"/>
    </row>
    <row r="40" ht="26.1" customHeight="1" spans="1:6">
      <c r="A40" s="255"/>
      <c r="B40" s="106" t="s">
        <v>56</v>
      </c>
      <c r="C40" s="127">
        <v>26362193.24</v>
      </c>
      <c r="D40" s="106" t="s">
        <v>57</v>
      </c>
      <c r="E40" s="127">
        <v>26362193.24</v>
      </c>
      <c r="F40" s="256"/>
    </row>
    <row r="41" ht="9.75" customHeight="1" spans="1:6">
      <c r="A41" s="229"/>
      <c r="B41" s="229"/>
      <c r="C41" s="257"/>
      <c r="D41" s="257"/>
      <c r="E41" s="229"/>
      <c r="F41" s="230"/>
    </row>
  </sheetData>
  <mergeCells count="4">
    <mergeCell ref="B2:E2"/>
    <mergeCell ref="B4:C4"/>
    <mergeCell ref="D4:E4"/>
    <mergeCell ref="A6:A35"/>
  </mergeCells>
  <printOptions horizontalCentered="1"/>
  <pageMargins left="0.865972222222222" right="0.984027777777778" top="0.472222222222222" bottom="0.984027777777778" header="0" footer="0"/>
  <pageSetup paperSize="9" scale="7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K15" sqref="K15"/>
    </sheetView>
  </sheetViews>
  <sheetFormatPr defaultColWidth="9" defaultRowHeight="13.5"/>
  <cols>
    <col min="1" max="1" width="10.5" customWidth="1"/>
    <col min="9" max="9" width="12.6416666666667" customWidth="1"/>
  </cols>
  <sheetData>
    <row r="1" spans="9:9">
      <c r="I1" s="82" t="s">
        <v>406</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37" t="s">
        <v>407</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80">
        <v>14819.8</v>
      </c>
      <c r="F7" s="80"/>
      <c r="G7" s="80"/>
      <c r="H7" s="80"/>
      <c r="I7" s="80"/>
    </row>
    <row r="8" ht="30" customHeight="1" spans="1:9">
      <c r="A8" s="40"/>
      <c r="B8" s="40" t="s">
        <v>305</v>
      </c>
      <c r="C8" s="40"/>
      <c r="D8" s="40"/>
      <c r="E8" s="80">
        <v>14819.8</v>
      </c>
      <c r="F8" s="80"/>
      <c r="G8" s="80"/>
      <c r="H8" s="80"/>
      <c r="I8" s="80"/>
    </row>
    <row r="9" ht="30" customHeight="1" spans="1:9">
      <c r="A9" s="40"/>
      <c r="B9" s="40" t="s">
        <v>306</v>
      </c>
      <c r="C9" s="40"/>
      <c r="D9" s="40"/>
      <c r="E9" s="41" t="s">
        <v>4</v>
      </c>
      <c r="F9" s="41"/>
      <c r="G9" s="41"/>
      <c r="H9" s="41"/>
      <c r="I9" s="41"/>
    </row>
    <row r="10" ht="30" customHeight="1" spans="1:9">
      <c r="A10" s="42" t="s">
        <v>307</v>
      </c>
      <c r="B10" s="43" t="s">
        <v>408</v>
      </c>
      <c r="C10" s="43"/>
      <c r="D10" s="43"/>
      <c r="E10" s="43"/>
      <c r="F10" s="43"/>
      <c r="G10" s="43"/>
      <c r="H10" s="43"/>
      <c r="I10" s="43"/>
    </row>
    <row r="11" ht="30" customHeight="1" spans="1:9">
      <c r="A11" s="40" t="s">
        <v>309</v>
      </c>
      <c r="B11" s="44" t="s">
        <v>310</v>
      </c>
      <c r="C11" s="36" t="s">
        <v>311</v>
      </c>
      <c r="D11" s="45" t="s">
        <v>312</v>
      </c>
      <c r="E11" s="45"/>
      <c r="F11" s="45" t="s">
        <v>313</v>
      </c>
      <c r="G11" s="45"/>
      <c r="H11" s="45"/>
      <c r="I11" s="45"/>
    </row>
    <row r="12" ht="30" customHeight="1" spans="1:9">
      <c r="A12" s="40"/>
      <c r="B12" s="46" t="s">
        <v>314</v>
      </c>
      <c r="C12" s="40" t="s">
        <v>315</v>
      </c>
      <c r="D12" s="64" t="s">
        <v>409</v>
      </c>
      <c r="E12" s="65"/>
      <c r="F12" s="64" t="s">
        <v>410</v>
      </c>
      <c r="G12" s="76"/>
      <c r="H12" s="76"/>
      <c r="I12" s="65"/>
    </row>
    <row r="13" ht="30" customHeight="1" spans="1:9">
      <c r="A13" s="40"/>
      <c r="B13" s="46"/>
      <c r="C13" s="40" t="s">
        <v>318</v>
      </c>
      <c r="D13" s="51" t="s">
        <v>411</v>
      </c>
      <c r="E13" s="52"/>
      <c r="F13" s="51" t="s">
        <v>412</v>
      </c>
      <c r="G13" s="53"/>
      <c r="H13" s="53"/>
      <c r="I13" s="52"/>
    </row>
    <row r="14" ht="30" customHeight="1" spans="1:9">
      <c r="A14" s="40"/>
      <c r="B14" s="46"/>
      <c r="C14" s="40" t="s">
        <v>321</v>
      </c>
      <c r="D14" s="51" t="s">
        <v>413</v>
      </c>
      <c r="E14" s="52"/>
      <c r="F14" s="51" t="s">
        <v>414</v>
      </c>
      <c r="G14" s="53"/>
      <c r="H14" s="53"/>
      <c r="I14" s="52"/>
    </row>
    <row r="15" ht="30" customHeight="1" spans="1:9">
      <c r="A15" s="40"/>
      <c r="B15" s="46"/>
      <c r="C15" s="40" t="s">
        <v>324</v>
      </c>
      <c r="D15" s="51" t="s">
        <v>11</v>
      </c>
      <c r="E15" s="52"/>
      <c r="F15" s="54" t="s">
        <v>415</v>
      </c>
      <c r="G15" s="54"/>
      <c r="H15" s="54"/>
      <c r="I15" s="54"/>
    </row>
    <row r="16" ht="45" customHeight="1" spans="1:9">
      <c r="A16" s="40"/>
      <c r="B16" s="55" t="s">
        <v>326</v>
      </c>
      <c r="C16" s="39" t="s">
        <v>327</v>
      </c>
      <c r="D16" s="56" t="s">
        <v>416</v>
      </c>
      <c r="E16" s="57"/>
      <c r="F16" s="56" t="s">
        <v>417</v>
      </c>
      <c r="G16" s="56"/>
      <c r="H16" s="56"/>
      <c r="I16" s="56"/>
    </row>
    <row r="17" ht="58" customHeight="1" spans="1:9">
      <c r="A17" s="40"/>
      <c r="B17" s="40" t="s">
        <v>333</v>
      </c>
      <c r="C17" s="39" t="s">
        <v>334</v>
      </c>
      <c r="D17" s="43" t="s">
        <v>418</v>
      </c>
      <c r="E17" s="43"/>
      <c r="F17" s="43" t="s">
        <v>419</v>
      </c>
      <c r="G17" s="43"/>
      <c r="H17" s="43"/>
      <c r="I17" s="43"/>
    </row>
    <row r="18" ht="30" customHeight="1" spans="1:9">
      <c r="A18" s="1"/>
      <c r="B18" s="81"/>
      <c r="C18" s="1"/>
      <c r="D18" s="1"/>
      <c r="E18" s="1"/>
      <c r="F18" s="1"/>
      <c r="G18" s="1"/>
      <c r="H18" s="1"/>
      <c r="I18" s="1"/>
    </row>
  </sheetData>
  <mergeCells count="28">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7:A9"/>
    <mergeCell ref="A11:A17"/>
    <mergeCell ref="B12:B15"/>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workbookViewId="0">
      <selection activeCell="K10" sqref="K10"/>
    </sheetView>
  </sheetViews>
  <sheetFormatPr defaultColWidth="9" defaultRowHeight="13.5"/>
  <cols>
    <col min="1" max="1" width="11.3666666666667" customWidth="1"/>
    <col min="9" max="9" width="13" customWidth="1"/>
  </cols>
  <sheetData>
    <row r="1" spans="9:9">
      <c r="I1" s="82" t="s">
        <v>420</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83" t="s">
        <v>421</v>
      </c>
      <c r="C5" s="84"/>
      <c r="D5" s="84"/>
      <c r="E5" s="84"/>
      <c r="F5" s="84"/>
      <c r="G5" s="84"/>
      <c r="H5" s="84"/>
      <c r="I5" s="88"/>
    </row>
    <row r="6" ht="30" customHeight="1" spans="1:9">
      <c r="A6" s="38" t="s">
        <v>302</v>
      </c>
      <c r="B6" s="37" t="s">
        <v>75</v>
      </c>
      <c r="C6" s="37"/>
      <c r="D6" s="37"/>
      <c r="E6" s="37"/>
      <c r="F6" s="37"/>
      <c r="G6" s="37"/>
      <c r="H6" s="37"/>
      <c r="I6" s="37"/>
    </row>
    <row r="7" ht="30" customHeight="1" spans="1:9">
      <c r="A7" s="39" t="s">
        <v>303</v>
      </c>
      <c r="B7" s="40" t="s">
        <v>304</v>
      </c>
      <c r="C7" s="40"/>
      <c r="D7" s="40"/>
      <c r="E7" s="41">
        <v>790000</v>
      </c>
      <c r="F7" s="41"/>
      <c r="G7" s="41"/>
      <c r="H7" s="41"/>
      <c r="I7" s="41"/>
    </row>
    <row r="8" ht="30" customHeight="1" spans="1:9">
      <c r="A8" s="40"/>
      <c r="B8" s="40" t="s">
        <v>305</v>
      </c>
      <c r="C8" s="40"/>
      <c r="D8" s="40"/>
      <c r="E8" s="41">
        <v>790000</v>
      </c>
      <c r="F8" s="41"/>
      <c r="G8" s="41"/>
      <c r="H8" s="41"/>
      <c r="I8" s="41"/>
    </row>
    <row r="9" ht="30" customHeight="1" spans="1:9">
      <c r="A9" s="40"/>
      <c r="B9" s="40" t="s">
        <v>306</v>
      </c>
      <c r="C9" s="40"/>
      <c r="D9" s="40"/>
      <c r="E9" s="41" t="s">
        <v>4</v>
      </c>
      <c r="F9" s="41"/>
      <c r="G9" s="41"/>
      <c r="H9" s="41"/>
      <c r="I9" s="41"/>
    </row>
    <row r="10" ht="59.25" customHeight="1" spans="1:9">
      <c r="A10" s="42" t="s">
        <v>307</v>
      </c>
      <c r="B10" s="43" t="s">
        <v>422</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0" t="s">
        <v>315</v>
      </c>
      <c r="D12" s="39" t="s">
        <v>423</v>
      </c>
      <c r="E12" s="87"/>
      <c r="F12" s="64" t="s">
        <v>424</v>
      </c>
      <c r="G12" s="76"/>
      <c r="H12" s="76"/>
      <c r="I12" s="65"/>
    </row>
    <row r="13" ht="30" customHeight="1" spans="1:9">
      <c r="A13" s="40"/>
      <c r="B13" s="46"/>
      <c r="C13" s="40" t="s">
        <v>318</v>
      </c>
      <c r="D13" s="39" t="s">
        <v>425</v>
      </c>
      <c r="E13" s="87"/>
      <c r="F13" s="64" t="s">
        <v>336</v>
      </c>
      <c r="G13" s="76"/>
      <c r="H13" s="76"/>
      <c r="I13" s="65"/>
    </row>
    <row r="14" ht="30" customHeight="1" spans="1:9">
      <c r="A14" s="40"/>
      <c r="B14" s="46"/>
      <c r="C14" s="40" t="s">
        <v>321</v>
      </c>
      <c r="D14" s="51" t="s">
        <v>390</v>
      </c>
      <c r="E14" s="52"/>
      <c r="F14" s="87" t="s">
        <v>426</v>
      </c>
      <c r="G14" s="87"/>
      <c r="H14" s="87"/>
      <c r="I14" s="87"/>
    </row>
    <row r="15" ht="30" customHeight="1" spans="1:9">
      <c r="A15" s="40"/>
      <c r="B15" s="46"/>
      <c r="C15" s="40" t="s">
        <v>324</v>
      </c>
      <c r="D15" s="51" t="s">
        <v>392</v>
      </c>
      <c r="E15" s="52"/>
      <c r="F15" s="90" t="s">
        <v>427</v>
      </c>
      <c r="G15" s="76"/>
      <c r="H15" s="76"/>
      <c r="I15" s="65"/>
    </row>
    <row r="16" ht="30" customHeight="1" spans="1:9">
      <c r="A16" s="40"/>
      <c r="B16" s="55" t="s">
        <v>326</v>
      </c>
      <c r="C16" s="39" t="s">
        <v>327</v>
      </c>
      <c r="D16" s="39" t="s">
        <v>428</v>
      </c>
      <c r="E16" s="87"/>
      <c r="F16" s="64" t="s">
        <v>429</v>
      </c>
      <c r="G16" s="76"/>
      <c r="H16" s="76"/>
      <c r="I16" s="65"/>
    </row>
    <row r="17" ht="30" customHeight="1" spans="1:9">
      <c r="A17" s="40"/>
      <c r="B17" s="74"/>
      <c r="C17" s="39" t="s">
        <v>396</v>
      </c>
      <c r="D17" s="57" t="s">
        <v>430</v>
      </c>
      <c r="E17" s="59"/>
      <c r="F17" s="51" t="s">
        <v>431</v>
      </c>
      <c r="G17" s="53"/>
      <c r="H17" s="53"/>
      <c r="I17" s="52"/>
    </row>
    <row r="18" ht="30" customHeight="1" spans="1:9">
      <c r="A18" s="40"/>
      <c r="B18" s="74"/>
      <c r="C18" s="39" t="s">
        <v>399</v>
      </c>
      <c r="D18" s="57" t="s">
        <v>400</v>
      </c>
      <c r="E18" s="59"/>
      <c r="F18" s="51" t="s">
        <v>432</v>
      </c>
      <c r="G18" s="53"/>
      <c r="H18" s="53"/>
      <c r="I18" s="52"/>
    </row>
    <row r="19" ht="30" customHeight="1" spans="1:9">
      <c r="A19" s="40"/>
      <c r="B19" s="74"/>
      <c r="C19" s="39" t="s">
        <v>330</v>
      </c>
      <c r="D19" s="39" t="s">
        <v>433</v>
      </c>
      <c r="E19" s="87"/>
      <c r="F19" s="51" t="s">
        <v>434</v>
      </c>
      <c r="G19" s="53"/>
      <c r="H19" s="53"/>
      <c r="I19" s="52"/>
    </row>
    <row r="20" ht="48" customHeight="1" spans="1:9">
      <c r="A20" s="40"/>
      <c r="B20" s="40" t="s">
        <v>333</v>
      </c>
      <c r="C20" s="39" t="s">
        <v>334</v>
      </c>
      <c r="D20" s="39" t="s">
        <v>435</v>
      </c>
      <c r="E20" s="87"/>
      <c r="F20" s="64" t="s">
        <v>436</v>
      </c>
      <c r="G20" s="76"/>
      <c r="H20" s="76"/>
      <c r="I20" s="65"/>
    </row>
    <row r="21" spans="1:9">
      <c r="A21" s="1"/>
      <c r="B21" s="81"/>
      <c r="C21" s="1"/>
      <c r="D21" s="1"/>
      <c r="E21" s="1"/>
      <c r="F21" s="1"/>
      <c r="G21" s="1"/>
      <c r="H21" s="1"/>
      <c r="I21" s="1"/>
    </row>
    <row r="72" spans="1:9">
      <c r="A72" s="1"/>
      <c r="B72" s="81"/>
      <c r="C72" s="1"/>
      <c r="D72" s="1"/>
      <c r="E72" s="1"/>
      <c r="F72" s="1"/>
      <c r="G72" s="1"/>
      <c r="H72" s="1"/>
      <c r="I72" s="1"/>
    </row>
  </sheetData>
  <mergeCells count="35">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5"/>
    <mergeCell ref="B16:B19"/>
  </mergeCells>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6" workbookViewId="0">
      <selection activeCell="N13" sqref="N13"/>
    </sheetView>
  </sheetViews>
  <sheetFormatPr defaultColWidth="9" defaultRowHeight="13.5"/>
  <cols>
    <col min="1" max="1" width="12.675" customWidth="1"/>
    <col min="9" max="9" width="12.4583333333333" customWidth="1"/>
  </cols>
  <sheetData>
    <row r="1" spans="9:9">
      <c r="I1" s="82" t="s">
        <v>437</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83" t="s">
        <v>438</v>
      </c>
      <c r="C5" s="84"/>
      <c r="D5" s="84"/>
      <c r="E5" s="84"/>
      <c r="F5" s="84"/>
      <c r="G5" s="84"/>
      <c r="H5" s="84"/>
      <c r="I5" s="88"/>
    </row>
    <row r="6" ht="30" customHeight="1" spans="1:9">
      <c r="A6" s="38" t="s">
        <v>302</v>
      </c>
      <c r="B6" s="37" t="s">
        <v>75</v>
      </c>
      <c r="C6" s="37"/>
      <c r="D6" s="37"/>
      <c r="E6" s="37"/>
      <c r="F6" s="37"/>
      <c r="G6" s="37"/>
      <c r="H6" s="37"/>
      <c r="I6" s="37"/>
    </row>
    <row r="7" ht="30" customHeight="1" spans="1:9">
      <c r="A7" s="39" t="s">
        <v>303</v>
      </c>
      <c r="B7" s="40" t="s">
        <v>304</v>
      </c>
      <c r="C7" s="40"/>
      <c r="D7" s="40"/>
      <c r="E7" s="41">
        <v>150000</v>
      </c>
      <c r="F7" s="41"/>
      <c r="G7" s="41"/>
      <c r="H7" s="41"/>
      <c r="I7" s="41"/>
    </row>
    <row r="8" ht="30" customHeight="1" spans="1:9">
      <c r="A8" s="40"/>
      <c r="B8" s="40" t="s">
        <v>305</v>
      </c>
      <c r="C8" s="40"/>
      <c r="D8" s="40"/>
      <c r="E8" s="41">
        <v>150000</v>
      </c>
      <c r="F8" s="41"/>
      <c r="G8" s="41"/>
      <c r="H8" s="41"/>
      <c r="I8" s="41"/>
    </row>
    <row r="9" ht="30" customHeight="1" spans="1:9">
      <c r="A9" s="40"/>
      <c r="B9" s="40" t="s">
        <v>306</v>
      </c>
      <c r="C9" s="40"/>
      <c r="D9" s="40"/>
      <c r="E9" s="41" t="s">
        <v>4</v>
      </c>
      <c r="F9" s="41"/>
      <c r="G9" s="41"/>
      <c r="H9" s="41"/>
      <c r="I9" s="41"/>
    </row>
    <row r="10" ht="66" customHeight="1" spans="1:9">
      <c r="A10" s="42" t="s">
        <v>307</v>
      </c>
      <c r="B10" s="43" t="s">
        <v>439</v>
      </c>
      <c r="C10" s="43"/>
      <c r="D10" s="43"/>
      <c r="E10" s="43"/>
      <c r="F10" s="43"/>
      <c r="G10" s="43"/>
      <c r="H10" s="43"/>
      <c r="I10" s="43"/>
    </row>
    <row r="11" ht="30" customHeight="1" spans="1:9">
      <c r="A11" s="40" t="s">
        <v>309</v>
      </c>
      <c r="B11" s="44" t="s">
        <v>310</v>
      </c>
      <c r="C11" s="44" t="s">
        <v>311</v>
      </c>
      <c r="D11" s="45" t="s">
        <v>312</v>
      </c>
      <c r="E11" s="45"/>
      <c r="F11" s="85" t="s">
        <v>313</v>
      </c>
      <c r="G11" s="86"/>
      <c r="H11" s="86"/>
      <c r="I11" s="89"/>
    </row>
    <row r="12" ht="30" customHeight="1" spans="1:9">
      <c r="A12" s="40"/>
      <c r="B12" s="46" t="s">
        <v>314</v>
      </c>
      <c r="C12" s="40" t="s">
        <v>315</v>
      </c>
      <c r="D12" s="39" t="s">
        <v>440</v>
      </c>
      <c r="E12" s="87"/>
      <c r="F12" s="43" t="s">
        <v>441</v>
      </c>
      <c r="G12" s="43"/>
      <c r="H12" s="43"/>
      <c r="I12" s="43"/>
    </row>
    <row r="13" ht="30" customHeight="1" spans="1:9">
      <c r="A13" s="40"/>
      <c r="B13" s="46"/>
      <c r="C13" s="40" t="s">
        <v>318</v>
      </c>
      <c r="D13" s="39" t="s">
        <v>442</v>
      </c>
      <c r="E13" s="87"/>
      <c r="F13" s="43" t="s">
        <v>336</v>
      </c>
      <c r="G13" s="43"/>
      <c r="H13" s="43"/>
      <c r="I13" s="43"/>
    </row>
    <row r="14" ht="30" customHeight="1" spans="1:9">
      <c r="A14" s="40"/>
      <c r="B14" s="46"/>
      <c r="C14" s="40" t="s">
        <v>321</v>
      </c>
      <c r="D14" s="51" t="s">
        <v>390</v>
      </c>
      <c r="E14" s="52"/>
      <c r="F14" s="39" t="s">
        <v>443</v>
      </c>
      <c r="G14" s="87"/>
      <c r="H14" s="87"/>
      <c r="I14" s="87"/>
    </row>
    <row r="15" ht="30" customHeight="1" spans="1:9">
      <c r="A15" s="40"/>
      <c r="B15" s="46"/>
      <c r="C15" s="40" t="s">
        <v>324</v>
      </c>
      <c r="D15" s="51" t="s">
        <v>392</v>
      </c>
      <c r="E15" s="52"/>
      <c r="F15" s="43" t="s">
        <v>444</v>
      </c>
      <c r="G15" s="43"/>
      <c r="H15" s="43"/>
      <c r="I15" s="43"/>
    </row>
    <row r="16" ht="30" customHeight="1" spans="1:9">
      <c r="A16" s="40"/>
      <c r="B16" s="55" t="s">
        <v>326</v>
      </c>
      <c r="C16" s="39" t="s">
        <v>327</v>
      </c>
      <c r="D16" s="39" t="s">
        <v>445</v>
      </c>
      <c r="E16" s="87"/>
      <c r="F16" s="64" t="s">
        <v>446</v>
      </c>
      <c r="G16" s="76"/>
      <c r="H16" s="76"/>
      <c r="I16" s="65"/>
    </row>
    <row r="17" ht="30" customHeight="1" spans="1:9">
      <c r="A17" s="40"/>
      <c r="B17" s="74"/>
      <c r="C17" s="39" t="s">
        <v>396</v>
      </c>
      <c r="D17" s="39" t="s">
        <v>445</v>
      </c>
      <c r="E17" s="87"/>
      <c r="F17" s="43" t="s">
        <v>441</v>
      </c>
      <c r="G17" s="43"/>
      <c r="H17" s="43"/>
      <c r="I17" s="43"/>
    </row>
    <row r="18" ht="30" customHeight="1" spans="1:9">
      <c r="A18" s="40"/>
      <c r="B18" s="74"/>
      <c r="C18" s="39" t="s">
        <v>399</v>
      </c>
      <c r="D18" s="57" t="s">
        <v>400</v>
      </c>
      <c r="E18" s="59"/>
      <c r="F18" s="51" t="s">
        <v>447</v>
      </c>
      <c r="G18" s="53"/>
      <c r="H18" s="53"/>
      <c r="I18" s="52"/>
    </row>
    <row r="19" ht="30" customHeight="1" spans="1:9">
      <c r="A19" s="40"/>
      <c r="B19" s="74"/>
      <c r="C19" s="39" t="s">
        <v>330</v>
      </c>
      <c r="D19" s="39" t="s">
        <v>448</v>
      </c>
      <c r="E19" s="87"/>
      <c r="F19" s="43" t="s">
        <v>449</v>
      </c>
      <c r="G19" s="43"/>
      <c r="H19" s="43"/>
      <c r="I19" s="43"/>
    </row>
    <row r="20" ht="45" customHeight="1" spans="1:9">
      <c r="A20" s="40"/>
      <c r="B20" s="40" t="s">
        <v>333</v>
      </c>
      <c r="C20" s="39" t="s">
        <v>334</v>
      </c>
      <c r="D20" s="39" t="s">
        <v>435</v>
      </c>
      <c r="E20" s="87"/>
      <c r="F20" s="43" t="s">
        <v>405</v>
      </c>
      <c r="G20" s="43"/>
      <c r="H20" s="43"/>
      <c r="I20" s="43"/>
    </row>
    <row r="21" ht="30" customHeight="1" spans="1:9">
      <c r="A21" s="1"/>
      <c r="B21" s="81"/>
      <c r="C21" s="1"/>
      <c r="D21" s="1"/>
      <c r="E21" s="1"/>
      <c r="F21" s="1"/>
      <c r="G21" s="1"/>
      <c r="H21" s="1"/>
      <c r="I21" s="1"/>
    </row>
  </sheetData>
  <mergeCells count="35">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5"/>
    <mergeCell ref="B16:B19"/>
  </mergeCells>
  <pageMargins left="0.699305555555556" right="0.699305555555556"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M12" sqref="M12"/>
    </sheetView>
  </sheetViews>
  <sheetFormatPr defaultColWidth="9" defaultRowHeight="13.5"/>
  <cols>
    <col min="1" max="1" width="12.4583333333333" customWidth="1"/>
    <col min="9" max="9" width="12.825" customWidth="1"/>
  </cols>
  <sheetData>
    <row r="1" spans="9:9">
      <c r="I1" s="82" t="s">
        <v>450</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37" t="s">
        <v>203</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80">
        <v>62000</v>
      </c>
      <c r="F7" s="80"/>
      <c r="G7" s="80"/>
      <c r="H7" s="80"/>
      <c r="I7" s="80"/>
    </row>
    <row r="8" ht="30" customHeight="1" spans="1:9">
      <c r="A8" s="40"/>
      <c r="B8" s="40" t="s">
        <v>305</v>
      </c>
      <c r="C8" s="40"/>
      <c r="D8" s="40"/>
      <c r="E8" s="80">
        <v>62000</v>
      </c>
      <c r="F8" s="80"/>
      <c r="G8" s="80"/>
      <c r="H8" s="80"/>
      <c r="I8" s="80"/>
    </row>
    <row r="9" ht="30" customHeight="1" spans="1:9">
      <c r="A9" s="40"/>
      <c r="B9" s="40" t="s">
        <v>306</v>
      </c>
      <c r="C9" s="40"/>
      <c r="D9" s="40"/>
      <c r="E9" s="41" t="s">
        <v>4</v>
      </c>
      <c r="F9" s="41"/>
      <c r="G9" s="41"/>
      <c r="H9" s="41"/>
      <c r="I9" s="41"/>
    </row>
    <row r="10" ht="30" customHeight="1" spans="1:9">
      <c r="A10" s="42" t="s">
        <v>307</v>
      </c>
      <c r="B10" s="43" t="s">
        <v>451</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0" t="s">
        <v>315</v>
      </c>
      <c r="D12" s="64" t="s">
        <v>452</v>
      </c>
      <c r="E12" s="65"/>
      <c r="F12" s="42" t="s">
        <v>453</v>
      </c>
      <c r="G12" s="76"/>
      <c r="H12" s="76"/>
      <c r="I12" s="65"/>
    </row>
    <row r="13" ht="30" customHeight="1" spans="1:9">
      <c r="A13" s="40"/>
      <c r="B13" s="46"/>
      <c r="C13" s="40" t="s">
        <v>318</v>
      </c>
      <c r="D13" s="51" t="s">
        <v>454</v>
      </c>
      <c r="E13" s="52"/>
      <c r="F13" s="51" t="s">
        <v>455</v>
      </c>
      <c r="G13" s="53"/>
      <c r="H13" s="53"/>
      <c r="I13" s="52"/>
    </row>
    <row r="14" ht="30" customHeight="1" spans="1:9">
      <c r="A14" s="40"/>
      <c r="B14" s="46"/>
      <c r="C14" s="40" t="s">
        <v>321</v>
      </c>
      <c r="D14" s="51" t="s">
        <v>413</v>
      </c>
      <c r="E14" s="52"/>
      <c r="F14" s="51" t="s">
        <v>456</v>
      </c>
      <c r="G14" s="53"/>
      <c r="H14" s="53"/>
      <c r="I14" s="52"/>
    </row>
    <row r="15" ht="43" customHeight="1" spans="1:9">
      <c r="A15" s="40"/>
      <c r="B15" s="46"/>
      <c r="C15" s="40" t="s">
        <v>324</v>
      </c>
      <c r="D15" s="51" t="s">
        <v>11</v>
      </c>
      <c r="E15" s="52"/>
      <c r="F15" s="54" t="s">
        <v>457</v>
      </c>
      <c r="G15" s="54"/>
      <c r="H15" s="54"/>
      <c r="I15" s="54"/>
    </row>
    <row r="16" ht="43" customHeight="1" spans="1:9">
      <c r="A16" s="40"/>
      <c r="B16" s="55" t="s">
        <v>326</v>
      </c>
      <c r="C16" s="39" t="s">
        <v>327</v>
      </c>
      <c r="D16" s="56" t="s">
        <v>455</v>
      </c>
      <c r="E16" s="57"/>
      <c r="F16" s="56" t="s">
        <v>458</v>
      </c>
      <c r="G16" s="56"/>
      <c r="H16" s="56"/>
      <c r="I16" s="56"/>
    </row>
    <row r="17" ht="51" customHeight="1" spans="1:9">
      <c r="A17" s="40"/>
      <c r="B17" s="40" t="s">
        <v>333</v>
      </c>
      <c r="C17" s="39" t="s">
        <v>334</v>
      </c>
      <c r="D17" s="43" t="s">
        <v>459</v>
      </c>
      <c r="E17" s="43"/>
      <c r="F17" s="43" t="s">
        <v>336</v>
      </c>
      <c r="G17" s="43"/>
      <c r="H17" s="43"/>
      <c r="I17" s="43"/>
    </row>
    <row r="18" ht="30" customHeight="1" spans="1:9">
      <c r="A18" s="1"/>
      <c r="B18" s="81"/>
      <c r="C18" s="1"/>
      <c r="D18" s="1"/>
      <c r="E18" s="1"/>
      <c r="F18" s="1"/>
      <c r="G18" s="1"/>
      <c r="H18" s="1"/>
      <c r="I18" s="1"/>
    </row>
    <row r="19" ht="30" customHeight="1"/>
  </sheetData>
  <mergeCells count="28">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7:A9"/>
    <mergeCell ref="A11:A17"/>
    <mergeCell ref="B12:B15"/>
  </mergeCells>
  <pageMargins left="0.699305555555556" right="0.699305555555556"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M10" sqref="M10"/>
    </sheetView>
  </sheetViews>
  <sheetFormatPr defaultColWidth="9" defaultRowHeight="13.5"/>
  <cols>
    <col min="1" max="1" width="13.9083333333333" customWidth="1"/>
    <col min="9" max="9" width="12.275" customWidth="1"/>
  </cols>
  <sheetData>
    <row r="1" spans="9:9">
      <c r="I1" s="60" t="s">
        <v>460</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37" t="s">
        <v>461</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80">
        <v>100000</v>
      </c>
      <c r="F7" s="80"/>
      <c r="G7" s="80"/>
      <c r="H7" s="80"/>
      <c r="I7" s="80"/>
    </row>
    <row r="8" ht="30" customHeight="1" spans="1:9">
      <c r="A8" s="40"/>
      <c r="B8" s="40" t="s">
        <v>305</v>
      </c>
      <c r="C8" s="40"/>
      <c r="D8" s="40"/>
      <c r="E8" s="80">
        <v>100000</v>
      </c>
      <c r="F8" s="80"/>
      <c r="G8" s="80"/>
      <c r="H8" s="80"/>
      <c r="I8" s="80"/>
    </row>
    <row r="9" ht="30" customHeight="1" spans="1:9">
      <c r="A9" s="40"/>
      <c r="B9" s="40" t="s">
        <v>306</v>
      </c>
      <c r="C9" s="40"/>
      <c r="D9" s="40"/>
      <c r="E9" s="41" t="s">
        <v>4</v>
      </c>
      <c r="F9" s="41"/>
      <c r="G9" s="41"/>
      <c r="H9" s="41"/>
      <c r="I9" s="41"/>
    </row>
    <row r="10" ht="30" customHeight="1" spans="1:9">
      <c r="A10" s="42" t="s">
        <v>307</v>
      </c>
      <c r="B10" s="43" t="s">
        <v>462</v>
      </c>
      <c r="C10" s="43"/>
      <c r="D10" s="43"/>
      <c r="E10" s="43"/>
      <c r="F10" s="43"/>
      <c r="G10" s="43"/>
      <c r="H10" s="43"/>
      <c r="I10" s="43"/>
    </row>
    <row r="11" ht="30" customHeight="1" spans="1:9">
      <c r="A11" s="40" t="s">
        <v>309</v>
      </c>
      <c r="B11" s="36" t="s">
        <v>310</v>
      </c>
      <c r="C11" s="36" t="s">
        <v>311</v>
      </c>
      <c r="D11" s="40" t="s">
        <v>312</v>
      </c>
      <c r="E11" s="40"/>
      <c r="F11" s="40" t="s">
        <v>313</v>
      </c>
      <c r="G11" s="40"/>
      <c r="H11" s="40"/>
      <c r="I11" s="40"/>
    </row>
    <row r="12" ht="30" customHeight="1" spans="1:9">
      <c r="A12" s="40"/>
      <c r="B12" s="40" t="s">
        <v>314</v>
      </c>
      <c r="C12" s="40" t="s">
        <v>315</v>
      </c>
      <c r="D12" s="40" t="s">
        <v>463</v>
      </c>
      <c r="E12" s="40"/>
      <c r="F12" s="40" t="s">
        <v>464</v>
      </c>
      <c r="G12" s="40"/>
      <c r="H12" s="40"/>
      <c r="I12" s="40"/>
    </row>
    <row r="13" ht="30" customHeight="1" spans="1:9">
      <c r="A13" s="40"/>
      <c r="B13" s="40"/>
      <c r="C13" s="40" t="s">
        <v>318</v>
      </c>
      <c r="D13" s="43" t="s">
        <v>465</v>
      </c>
      <c r="E13" s="43"/>
      <c r="F13" s="43" t="s">
        <v>370</v>
      </c>
      <c r="G13" s="43"/>
      <c r="H13" s="43"/>
      <c r="I13" s="43"/>
    </row>
    <row r="14" ht="30" customHeight="1" spans="1:9">
      <c r="A14" s="40"/>
      <c r="B14" s="40"/>
      <c r="C14" s="40" t="s">
        <v>321</v>
      </c>
      <c r="D14" s="43" t="s">
        <v>466</v>
      </c>
      <c r="E14" s="43"/>
      <c r="F14" s="43" t="s">
        <v>456</v>
      </c>
      <c r="G14" s="43"/>
      <c r="H14" s="43"/>
      <c r="I14" s="43"/>
    </row>
    <row r="15" ht="30" customHeight="1" spans="1:9">
      <c r="A15" s="40"/>
      <c r="B15" s="40"/>
      <c r="C15" s="40" t="s">
        <v>324</v>
      </c>
      <c r="D15" s="43" t="s">
        <v>11</v>
      </c>
      <c r="E15" s="43"/>
      <c r="F15" s="54" t="s">
        <v>467</v>
      </c>
      <c r="G15" s="54"/>
      <c r="H15" s="54"/>
      <c r="I15" s="54"/>
    </row>
    <row r="16" ht="50" customHeight="1" spans="1:9">
      <c r="A16" s="40"/>
      <c r="B16" s="40" t="s">
        <v>326</v>
      </c>
      <c r="C16" s="39" t="s">
        <v>327</v>
      </c>
      <c r="D16" s="43" t="s">
        <v>468</v>
      </c>
      <c r="E16" s="43"/>
      <c r="F16" s="43" t="s">
        <v>378</v>
      </c>
      <c r="G16" s="43"/>
      <c r="H16" s="43"/>
      <c r="I16" s="43"/>
    </row>
    <row r="17" ht="47" customHeight="1" spans="1:9">
      <c r="A17" s="40"/>
      <c r="B17" s="40" t="s">
        <v>333</v>
      </c>
      <c r="C17" s="39" t="s">
        <v>334</v>
      </c>
      <c r="D17" s="43" t="s">
        <v>418</v>
      </c>
      <c r="E17" s="43"/>
      <c r="F17" s="43" t="s">
        <v>336</v>
      </c>
      <c r="G17" s="43"/>
      <c r="H17" s="43"/>
      <c r="I17" s="43"/>
    </row>
    <row r="18" ht="30" customHeight="1"/>
  </sheetData>
  <mergeCells count="28">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7:A9"/>
    <mergeCell ref="A11:A17"/>
    <mergeCell ref="B12:B15"/>
  </mergeCells>
  <pageMargins left="0.699305555555556" right="0.699305555555556"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K12" sqref="K12"/>
    </sheetView>
  </sheetViews>
  <sheetFormatPr defaultColWidth="9" defaultRowHeight="13.5"/>
  <cols>
    <col min="1" max="1" width="12.2333333333333" customWidth="1"/>
    <col min="2" max="2" width="12.6416666666667" customWidth="1"/>
    <col min="3" max="3" width="11.625" customWidth="1"/>
    <col min="5" max="5" width="15.5583333333333" customWidth="1"/>
    <col min="9" max="9" width="15.2416666666667" customWidth="1"/>
  </cols>
  <sheetData>
    <row r="1" spans="9:9">
      <c r="I1" s="60" t="s">
        <v>469</v>
      </c>
    </row>
    <row r="2" ht="19.5" spans="1:9">
      <c r="A2" s="33" t="s">
        <v>298</v>
      </c>
      <c r="B2" s="34"/>
      <c r="C2" s="34"/>
      <c r="D2" s="34"/>
      <c r="E2" s="34"/>
      <c r="F2" s="34"/>
      <c r="G2" s="34"/>
      <c r="H2" s="34"/>
      <c r="I2" s="61"/>
    </row>
    <row r="3" spans="1:9">
      <c r="A3" s="70"/>
      <c r="B3" s="71"/>
      <c r="C3" s="70"/>
      <c r="D3" s="71"/>
      <c r="E3" s="71"/>
      <c r="F3" s="71"/>
      <c r="G3" s="71"/>
      <c r="H3" s="71"/>
      <c r="I3" s="62" t="s">
        <v>7</v>
      </c>
    </row>
    <row r="4" spans="1:9">
      <c r="A4" s="72" t="s">
        <v>299</v>
      </c>
      <c r="B4" s="72"/>
      <c r="C4" s="72"/>
      <c r="D4" s="72"/>
      <c r="E4" s="72"/>
      <c r="F4" s="72"/>
      <c r="G4" s="72"/>
      <c r="H4" s="72"/>
      <c r="I4" s="72"/>
    </row>
    <row r="5" ht="21" customHeight="1" spans="1:9">
      <c r="A5" s="36" t="s">
        <v>300</v>
      </c>
      <c r="B5" s="37" t="s">
        <v>470</v>
      </c>
      <c r="C5" s="37"/>
      <c r="D5" s="37"/>
      <c r="E5" s="37"/>
      <c r="F5" s="37"/>
      <c r="G5" s="37"/>
      <c r="H5" s="37"/>
      <c r="I5" s="37"/>
    </row>
    <row r="6" ht="20" customHeight="1" spans="1:9">
      <c r="A6" s="38" t="s">
        <v>302</v>
      </c>
      <c r="B6" s="37" t="s">
        <v>77</v>
      </c>
      <c r="C6" s="37"/>
      <c r="D6" s="37"/>
      <c r="E6" s="37"/>
      <c r="F6" s="37"/>
      <c r="G6" s="37"/>
      <c r="H6" s="37"/>
      <c r="I6" s="37"/>
    </row>
    <row r="7" ht="20" customHeight="1" spans="1:9">
      <c r="A7" s="39" t="s">
        <v>303</v>
      </c>
      <c r="B7" s="40" t="s">
        <v>304</v>
      </c>
      <c r="C7" s="40"/>
      <c r="D7" s="40"/>
      <c r="E7" s="41">
        <v>100000</v>
      </c>
      <c r="F7" s="41"/>
      <c r="G7" s="41"/>
      <c r="H7" s="41"/>
      <c r="I7" s="41"/>
    </row>
    <row r="8" ht="21" customHeight="1" spans="1:9">
      <c r="A8" s="40"/>
      <c r="B8" s="40" t="s">
        <v>305</v>
      </c>
      <c r="C8" s="40"/>
      <c r="D8" s="40"/>
      <c r="E8" s="41">
        <v>100000</v>
      </c>
      <c r="F8" s="41"/>
      <c r="G8" s="41"/>
      <c r="H8" s="41"/>
      <c r="I8" s="41"/>
    </row>
    <row r="9" ht="18" customHeight="1" spans="1:9">
      <c r="A9" s="40"/>
      <c r="B9" s="40" t="s">
        <v>306</v>
      </c>
      <c r="C9" s="40"/>
      <c r="D9" s="40"/>
      <c r="E9" s="41" t="s">
        <v>4</v>
      </c>
      <c r="F9" s="41"/>
      <c r="G9" s="41"/>
      <c r="H9" s="41"/>
      <c r="I9" s="41"/>
    </row>
    <row r="10" ht="72" customHeight="1" spans="1:9">
      <c r="A10" s="42" t="s">
        <v>307</v>
      </c>
      <c r="B10" s="43" t="s">
        <v>471</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6" t="s">
        <v>315</v>
      </c>
      <c r="D12" s="47" t="s">
        <v>472</v>
      </c>
      <c r="E12" s="48"/>
      <c r="F12" s="64" t="s">
        <v>473</v>
      </c>
      <c r="G12" s="76"/>
      <c r="H12" s="76"/>
      <c r="I12" s="65"/>
    </row>
    <row r="13" ht="30" customHeight="1" spans="1:9">
      <c r="A13" s="40"/>
      <c r="B13" s="46"/>
      <c r="C13" s="46"/>
      <c r="D13" s="64" t="s">
        <v>474</v>
      </c>
      <c r="E13" s="65"/>
      <c r="F13" s="64" t="s">
        <v>475</v>
      </c>
      <c r="G13" s="76"/>
      <c r="H13" s="76"/>
      <c r="I13" s="65"/>
    </row>
    <row r="14" ht="30" customHeight="1" spans="1:9">
      <c r="A14" s="40"/>
      <c r="B14" s="46"/>
      <c r="C14" s="50" t="s">
        <v>318</v>
      </c>
      <c r="D14" s="51" t="s">
        <v>476</v>
      </c>
      <c r="E14" s="52"/>
      <c r="F14" s="51" t="s">
        <v>477</v>
      </c>
      <c r="G14" s="53"/>
      <c r="H14" s="53"/>
      <c r="I14" s="52"/>
    </row>
    <row r="15" ht="30" customHeight="1" spans="1:9">
      <c r="A15" s="40"/>
      <c r="B15" s="46"/>
      <c r="C15" s="46"/>
      <c r="D15" s="51" t="s">
        <v>478</v>
      </c>
      <c r="E15" s="52"/>
      <c r="F15" s="51" t="s">
        <v>479</v>
      </c>
      <c r="G15" s="53"/>
      <c r="H15" s="53"/>
      <c r="I15" s="52"/>
    </row>
    <row r="16" ht="30" customHeight="1" spans="1:9">
      <c r="A16" s="40"/>
      <c r="B16" s="46"/>
      <c r="C16" s="45"/>
      <c r="D16" s="43" t="s">
        <v>480</v>
      </c>
      <c r="E16" s="43"/>
      <c r="F16" s="43" t="s">
        <v>481</v>
      </c>
      <c r="G16" s="43"/>
      <c r="H16" s="43"/>
      <c r="I16" s="43"/>
    </row>
    <row r="17" ht="30" customHeight="1" spans="1:9">
      <c r="A17" s="40"/>
      <c r="B17" s="46"/>
      <c r="C17" s="40" t="s">
        <v>321</v>
      </c>
      <c r="D17" s="51" t="s">
        <v>478</v>
      </c>
      <c r="E17" s="52"/>
      <c r="F17" s="51" t="s">
        <v>482</v>
      </c>
      <c r="G17" s="53"/>
      <c r="H17" s="53"/>
      <c r="I17" s="52"/>
    </row>
    <row r="18" ht="30" customHeight="1" spans="1:9">
      <c r="A18" s="40"/>
      <c r="B18" s="46"/>
      <c r="C18" s="40"/>
      <c r="D18" s="51" t="s">
        <v>480</v>
      </c>
      <c r="E18" s="52"/>
      <c r="F18" s="51" t="s">
        <v>483</v>
      </c>
      <c r="G18" s="53"/>
      <c r="H18" s="53"/>
      <c r="I18" s="52"/>
    </row>
    <row r="19" ht="30" customHeight="1" spans="1:9">
      <c r="A19" s="40"/>
      <c r="B19" s="46"/>
      <c r="C19" s="40" t="s">
        <v>324</v>
      </c>
      <c r="D19" s="51" t="s">
        <v>478</v>
      </c>
      <c r="E19" s="52"/>
      <c r="F19" s="54" t="s">
        <v>484</v>
      </c>
      <c r="G19" s="54"/>
      <c r="H19" s="54"/>
      <c r="I19" s="54"/>
    </row>
    <row r="20" ht="30" customHeight="1" spans="1:9">
      <c r="A20" s="40"/>
      <c r="B20" s="46"/>
      <c r="C20" s="40"/>
      <c r="D20" s="51" t="s">
        <v>480</v>
      </c>
      <c r="E20" s="52"/>
      <c r="F20" s="66" t="s">
        <v>485</v>
      </c>
      <c r="G20" s="67"/>
      <c r="H20" s="67"/>
      <c r="I20" s="69"/>
    </row>
    <row r="21" ht="50" customHeight="1" spans="1:9">
      <c r="A21" s="40"/>
      <c r="B21" s="55" t="s">
        <v>326</v>
      </c>
      <c r="C21" s="77" t="s">
        <v>327</v>
      </c>
      <c r="D21" s="56" t="s">
        <v>486</v>
      </c>
      <c r="E21" s="57"/>
      <c r="F21" s="56" t="s">
        <v>486</v>
      </c>
      <c r="G21" s="56"/>
      <c r="H21" s="56"/>
      <c r="I21" s="56"/>
    </row>
    <row r="22" ht="45" customHeight="1" spans="1:9">
      <c r="A22" s="40"/>
      <c r="B22" s="74"/>
      <c r="C22" s="78"/>
      <c r="D22" s="51" t="s">
        <v>487</v>
      </c>
      <c r="E22" s="52"/>
      <c r="F22" s="51" t="s">
        <v>487</v>
      </c>
      <c r="G22" s="53"/>
      <c r="H22" s="53"/>
      <c r="I22" s="52"/>
    </row>
    <row r="23" ht="43" customHeight="1" spans="1:9">
      <c r="A23" s="40"/>
      <c r="B23" s="74"/>
      <c r="C23" s="68" t="s">
        <v>396</v>
      </c>
      <c r="D23" s="51" t="s">
        <v>488</v>
      </c>
      <c r="E23" s="52"/>
      <c r="F23" s="51" t="s">
        <v>489</v>
      </c>
      <c r="G23" s="53"/>
      <c r="H23" s="53"/>
      <c r="I23" s="52"/>
    </row>
    <row r="24" ht="44" customHeight="1" spans="1:9">
      <c r="A24" s="40"/>
      <c r="B24" s="74"/>
      <c r="C24" s="68" t="s">
        <v>399</v>
      </c>
      <c r="D24" s="57" t="s">
        <v>490</v>
      </c>
      <c r="E24" s="59"/>
      <c r="F24" s="57" t="s">
        <v>490</v>
      </c>
      <c r="G24" s="59"/>
      <c r="H24" s="59"/>
      <c r="I24" s="63"/>
    </row>
    <row r="25" ht="30" customHeight="1" spans="1:9">
      <c r="A25" s="40"/>
      <c r="B25" s="74"/>
      <c r="C25" s="42"/>
      <c r="D25" s="57" t="s">
        <v>491</v>
      </c>
      <c r="E25" s="59"/>
      <c r="F25" s="57" t="s">
        <v>491</v>
      </c>
      <c r="G25" s="59"/>
      <c r="H25" s="59"/>
      <c r="I25" s="63"/>
    </row>
    <row r="26" ht="45" customHeight="1" spans="1:9">
      <c r="A26" s="40"/>
      <c r="B26" s="40" t="s">
        <v>333</v>
      </c>
      <c r="C26" s="47" t="s">
        <v>334</v>
      </c>
      <c r="D26" s="43" t="s">
        <v>418</v>
      </c>
      <c r="E26" s="43"/>
      <c r="F26" s="43" t="s">
        <v>492</v>
      </c>
      <c r="G26" s="43"/>
      <c r="H26" s="43"/>
      <c r="I26" s="43"/>
    </row>
  </sheetData>
  <mergeCells count="54">
    <mergeCell ref="A2:I2"/>
    <mergeCell ref="A3:D3"/>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A7:A9"/>
    <mergeCell ref="A11:A26"/>
    <mergeCell ref="B12:B20"/>
    <mergeCell ref="B21:B25"/>
    <mergeCell ref="C12:C13"/>
    <mergeCell ref="C14:C16"/>
    <mergeCell ref="C17:C18"/>
    <mergeCell ref="C19:C20"/>
    <mergeCell ref="C21:C22"/>
    <mergeCell ref="C24:C25"/>
  </mergeCells>
  <pageMargins left="0.472222222222222" right="0.236111111111111" top="0.354166666666667" bottom="0.393055555555556" header="0.3" footer="0.3"/>
  <pageSetup paperSize="9" scale="9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M14" sqref="M14"/>
    </sheetView>
  </sheetViews>
  <sheetFormatPr defaultColWidth="9" defaultRowHeight="13.5"/>
  <cols>
    <col min="1" max="1" width="13.3666666666667" customWidth="1"/>
    <col min="9" max="9" width="10.625" customWidth="1"/>
  </cols>
  <sheetData>
    <row r="1" spans="9:9">
      <c r="I1" s="60" t="s">
        <v>493</v>
      </c>
    </row>
    <row r="2" ht="19.5" spans="1:9">
      <c r="A2" s="33" t="s">
        <v>298</v>
      </c>
      <c r="B2" s="34"/>
      <c r="C2" s="34"/>
      <c r="D2" s="34"/>
      <c r="E2" s="34"/>
      <c r="F2" s="34"/>
      <c r="G2" s="34"/>
      <c r="H2" s="34"/>
      <c r="I2" s="61"/>
    </row>
    <row r="3" ht="19.5" spans="1:9">
      <c r="A3" s="75"/>
      <c r="B3" s="75"/>
      <c r="C3" s="75"/>
      <c r="D3" s="75"/>
      <c r="E3" s="75"/>
      <c r="F3" s="75"/>
      <c r="G3" s="75"/>
      <c r="H3" s="75"/>
      <c r="I3" s="62" t="s">
        <v>7</v>
      </c>
    </row>
    <row r="4" ht="30" customHeight="1" spans="1:9">
      <c r="A4" s="72" t="s">
        <v>299</v>
      </c>
      <c r="B4" s="72"/>
      <c r="C4" s="72"/>
      <c r="D4" s="72"/>
      <c r="E4" s="72"/>
      <c r="F4" s="72"/>
      <c r="G4" s="72"/>
      <c r="H4" s="72"/>
      <c r="I4" s="72"/>
    </row>
    <row r="5" ht="30" customHeight="1" spans="1:9">
      <c r="A5" s="36" t="s">
        <v>300</v>
      </c>
      <c r="B5" s="37" t="s">
        <v>203</v>
      </c>
      <c r="C5" s="37"/>
      <c r="D5" s="37"/>
      <c r="E5" s="37"/>
      <c r="F5" s="37"/>
      <c r="G5" s="37"/>
      <c r="H5" s="37"/>
      <c r="I5" s="37"/>
    </row>
    <row r="6" ht="30" customHeight="1" spans="1:9">
      <c r="A6" s="38" t="s">
        <v>302</v>
      </c>
      <c r="B6" s="37" t="s">
        <v>77</v>
      </c>
      <c r="C6" s="37"/>
      <c r="D6" s="37"/>
      <c r="E6" s="37"/>
      <c r="F6" s="37"/>
      <c r="G6" s="37"/>
      <c r="H6" s="37"/>
      <c r="I6" s="37"/>
    </row>
    <row r="7" ht="30" customHeight="1" spans="1:9">
      <c r="A7" s="39" t="s">
        <v>303</v>
      </c>
      <c r="B7" s="40" t="s">
        <v>304</v>
      </c>
      <c r="C7" s="40"/>
      <c r="D7" s="40"/>
      <c r="E7" s="73">
        <v>8000</v>
      </c>
      <c r="F7" s="73"/>
      <c r="G7" s="73"/>
      <c r="H7" s="73"/>
      <c r="I7" s="73"/>
    </row>
    <row r="8" ht="30" customHeight="1" spans="1:9">
      <c r="A8" s="40"/>
      <c r="B8" s="40" t="s">
        <v>305</v>
      </c>
      <c r="C8" s="40"/>
      <c r="D8" s="40"/>
      <c r="E8" s="73">
        <v>8000</v>
      </c>
      <c r="F8" s="73"/>
      <c r="G8" s="73"/>
      <c r="H8" s="73"/>
      <c r="I8" s="73"/>
    </row>
    <row r="9" ht="30" customHeight="1" spans="1:9">
      <c r="A9" s="40"/>
      <c r="B9" s="40" t="s">
        <v>306</v>
      </c>
      <c r="C9" s="40"/>
      <c r="D9" s="40"/>
      <c r="E9" s="73" t="s">
        <v>4</v>
      </c>
      <c r="F9" s="73"/>
      <c r="G9" s="73"/>
      <c r="H9" s="73"/>
      <c r="I9" s="73"/>
    </row>
    <row r="10" ht="30" customHeight="1" spans="1:9">
      <c r="A10" s="42" t="s">
        <v>307</v>
      </c>
      <c r="B10" s="43" t="s">
        <v>494</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0" t="s">
        <v>315</v>
      </c>
      <c r="D12" s="64" t="s">
        <v>495</v>
      </c>
      <c r="E12" s="65"/>
      <c r="F12" s="64" t="s">
        <v>496</v>
      </c>
      <c r="G12" s="76"/>
      <c r="H12" s="76"/>
      <c r="I12" s="65"/>
    </row>
    <row r="13" ht="30" customHeight="1" spans="1:9">
      <c r="A13" s="40"/>
      <c r="B13" s="46"/>
      <c r="C13" s="40" t="s">
        <v>318</v>
      </c>
      <c r="D13" s="51" t="s">
        <v>497</v>
      </c>
      <c r="E13" s="52"/>
      <c r="F13" s="51" t="s">
        <v>498</v>
      </c>
      <c r="G13" s="53"/>
      <c r="H13" s="53"/>
      <c r="I13" s="52"/>
    </row>
    <row r="14" ht="30" customHeight="1" spans="1:9">
      <c r="A14" s="40"/>
      <c r="B14" s="46"/>
      <c r="C14" s="40" t="s">
        <v>321</v>
      </c>
      <c r="D14" s="64" t="s">
        <v>499</v>
      </c>
      <c r="E14" s="65"/>
      <c r="F14" s="51" t="s">
        <v>456</v>
      </c>
      <c r="G14" s="53"/>
      <c r="H14" s="53"/>
      <c r="I14" s="52"/>
    </row>
    <row r="15" ht="30" customHeight="1" spans="1:9">
      <c r="A15" s="40"/>
      <c r="B15" s="46"/>
      <c r="C15" s="40"/>
      <c r="D15" s="64" t="s">
        <v>500</v>
      </c>
      <c r="E15" s="65"/>
      <c r="F15" s="51" t="s">
        <v>501</v>
      </c>
      <c r="G15" s="53"/>
      <c r="H15" s="53"/>
      <c r="I15" s="52"/>
    </row>
    <row r="16" ht="30" customHeight="1" spans="1:9">
      <c r="A16" s="40"/>
      <c r="B16" s="46"/>
      <c r="C16" s="40" t="s">
        <v>324</v>
      </c>
      <c r="D16" s="64" t="s">
        <v>203</v>
      </c>
      <c r="E16" s="65"/>
      <c r="F16" s="36" t="s">
        <v>502</v>
      </c>
      <c r="G16" s="36"/>
      <c r="H16" s="36"/>
      <c r="I16" s="36"/>
    </row>
    <row r="17" ht="40" customHeight="1" spans="1:9">
      <c r="A17" s="40"/>
      <c r="B17" s="55" t="s">
        <v>326</v>
      </c>
      <c r="C17" s="39" t="s">
        <v>327</v>
      </c>
      <c r="D17" s="64" t="s">
        <v>503</v>
      </c>
      <c r="E17" s="65"/>
      <c r="F17" s="56" t="s">
        <v>504</v>
      </c>
      <c r="G17" s="56"/>
      <c r="H17" s="56"/>
      <c r="I17" s="56"/>
    </row>
    <row r="18" ht="48" customHeight="1" spans="1:9">
      <c r="A18" s="40"/>
      <c r="B18" s="74"/>
      <c r="C18" s="39" t="s">
        <v>330</v>
      </c>
      <c r="D18" s="64" t="s">
        <v>497</v>
      </c>
      <c r="E18" s="65"/>
      <c r="F18" s="56" t="s">
        <v>504</v>
      </c>
      <c r="G18" s="56"/>
      <c r="H18" s="56"/>
      <c r="I18" s="56"/>
    </row>
    <row r="19" ht="48" customHeight="1" spans="1:9">
      <c r="A19" s="40"/>
      <c r="B19" s="40" t="s">
        <v>333</v>
      </c>
      <c r="C19" s="47" t="s">
        <v>334</v>
      </c>
      <c r="D19" s="64" t="s">
        <v>505</v>
      </c>
      <c r="E19" s="65"/>
      <c r="F19" s="43" t="s">
        <v>506</v>
      </c>
      <c r="G19" s="43"/>
      <c r="H19" s="43"/>
      <c r="I19" s="43"/>
    </row>
  </sheetData>
  <mergeCells count="34">
    <mergeCell ref="A2:I2"/>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1:A19"/>
    <mergeCell ref="B12:B16"/>
    <mergeCell ref="B17:B18"/>
    <mergeCell ref="C14:C15"/>
  </mergeCells>
  <pageMargins left="0.699305555555556" right="0.699305555555556"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N10" sqref="N10"/>
    </sheetView>
  </sheetViews>
  <sheetFormatPr defaultColWidth="9" defaultRowHeight="13.5"/>
  <cols>
    <col min="1" max="1" width="11.7333333333333" customWidth="1"/>
    <col min="5" max="5" width="10.375" customWidth="1"/>
    <col min="9" max="9" width="13.6416666666667" customWidth="1"/>
  </cols>
  <sheetData>
    <row r="1" ht="30" customHeight="1" spans="9:9">
      <c r="I1" s="60" t="s">
        <v>507</v>
      </c>
    </row>
    <row r="2" ht="19.5" spans="1:9">
      <c r="A2" s="33" t="s">
        <v>298</v>
      </c>
      <c r="B2" s="34"/>
      <c r="C2" s="34"/>
      <c r="D2" s="34"/>
      <c r="E2" s="34"/>
      <c r="F2" s="34"/>
      <c r="G2" s="34"/>
      <c r="H2" s="34"/>
      <c r="I2" s="61"/>
    </row>
    <row r="3" spans="1:9">
      <c r="A3" s="70"/>
      <c r="B3" s="71"/>
      <c r="C3" s="70"/>
      <c r="D3" s="71"/>
      <c r="E3" s="71"/>
      <c r="F3" s="71"/>
      <c r="G3" s="71"/>
      <c r="H3" s="71"/>
      <c r="I3" s="62" t="s">
        <v>7</v>
      </c>
    </row>
    <row r="4" ht="30" customHeight="1" spans="1:9">
      <c r="A4" s="72" t="s">
        <v>299</v>
      </c>
      <c r="B4" s="72"/>
      <c r="C4" s="72"/>
      <c r="D4" s="72"/>
      <c r="E4" s="72"/>
      <c r="F4" s="72"/>
      <c r="G4" s="72"/>
      <c r="H4" s="72"/>
      <c r="I4" s="72"/>
    </row>
    <row r="5" ht="30" customHeight="1" spans="1:9">
      <c r="A5" s="38" t="s">
        <v>302</v>
      </c>
      <c r="B5" s="37" t="s">
        <v>79</v>
      </c>
      <c r="C5" s="37"/>
      <c r="D5" s="37"/>
      <c r="E5" s="37"/>
      <c r="F5" s="37"/>
      <c r="G5" s="37"/>
      <c r="H5" s="37"/>
      <c r="I5" s="37"/>
    </row>
    <row r="6" ht="30" customHeight="1" spans="1:9">
      <c r="A6" s="39" t="s">
        <v>303</v>
      </c>
      <c r="B6" s="40" t="s">
        <v>304</v>
      </c>
      <c r="C6" s="40"/>
      <c r="D6" s="40"/>
      <c r="E6" s="73">
        <v>23000</v>
      </c>
      <c r="F6" s="73"/>
      <c r="G6" s="73"/>
      <c r="H6" s="73"/>
      <c r="I6" s="73"/>
    </row>
    <row r="7" ht="30" customHeight="1" spans="1:9">
      <c r="A7" s="40"/>
      <c r="B7" s="40" t="s">
        <v>305</v>
      </c>
      <c r="C7" s="40"/>
      <c r="D7" s="40"/>
      <c r="E7" s="73">
        <v>23000</v>
      </c>
      <c r="F7" s="73"/>
      <c r="G7" s="73"/>
      <c r="H7" s="73"/>
      <c r="I7" s="73"/>
    </row>
    <row r="8" ht="30" customHeight="1" spans="1:9">
      <c r="A8" s="40"/>
      <c r="B8" s="40" t="s">
        <v>306</v>
      </c>
      <c r="C8" s="40"/>
      <c r="D8" s="40"/>
      <c r="E8" s="41" t="s">
        <v>4</v>
      </c>
      <c r="F8" s="41"/>
      <c r="G8" s="41"/>
      <c r="H8" s="41"/>
      <c r="I8" s="41"/>
    </row>
    <row r="9" ht="30" customHeight="1" spans="1:9">
      <c r="A9" s="42" t="s">
        <v>307</v>
      </c>
      <c r="B9" s="43" t="s">
        <v>508</v>
      </c>
      <c r="C9" s="43"/>
      <c r="D9" s="43"/>
      <c r="E9" s="43"/>
      <c r="F9" s="43"/>
      <c r="G9" s="43"/>
      <c r="H9" s="43"/>
      <c r="I9" s="43"/>
    </row>
    <row r="10" ht="30" customHeight="1" spans="1:9">
      <c r="A10" s="40" t="s">
        <v>309</v>
      </c>
      <c r="B10" s="44" t="s">
        <v>310</v>
      </c>
      <c r="C10" s="44" t="s">
        <v>311</v>
      </c>
      <c r="D10" s="45" t="s">
        <v>312</v>
      </c>
      <c r="E10" s="45"/>
      <c r="F10" s="45" t="s">
        <v>313</v>
      </c>
      <c r="G10" s="45"/>
      <c r="H10" s="45"/>
      <c r="I10" s="45"/>
    </row>
    <row r="11" ht="30" customHeight="1" spans="1:9">
      <c r="A11" s="40"/>
      <c r="B11" s="46" t="s">
        <v>314</v>
      </c>
      <c r="C11" s="46" t="s">
        <v>315</v>
      </c>
      <c r="D11" s="47" t="s">
        <v>509</v>
      </c>
      <c r="E11" s="48"/>
      <c r="F11" s="47" t="s">
        <v>510</v>
      </c>
      <c r="G11" s="49"/>
      <c r="H11" s="49"/>
      <c r="I11" s="48"/>
    </row>
    <row r="12" ht="30" customHeight="1" spans="1:9">
      <c r="A12" s="40"/>
      <c r="B12" s="46"/>
      <c r="C12" s="50" t="s">
        <v>318</v>
      </c>
      <c r="D12" s="51" t="s">
        <v>511</v>
      </c>
      <c r="E12" s="52"/>
      <c r="F12" s="51" t="s">
        <v>512</v>
      </c>
      <c r="G12" s="53"/>
      <c r="H12" s="53"/>
      <c r="I12" s="52"/>
    </row>
    <row r="13" ht="30" customHeight="1" spans="1:9">
      <c r="A13" s="40"/>
      <c r="B13" s="46"/>
      <c r="C13" s="40" t="s">
        <v>321</v>
      </c>
      <c r="D13" s="51" t="s">
        <v>499</v>
      </c>
      <c r="E13" s="52"/>
      <c r="F13" s="51" t="s">
        <v>513</v>
      </c>
      <c r="G13" s="53"/>
      <c r="H13" s="53"/>
      <c r="I13" s="52"/>
    </row>
    <row r="14" ht="30" customHeight="1" spans="1:9">
      <c r="A14" s="40"/>
      <c r="B14" s="46"/>
      <c r="C14" s="46" t="s">
        <v>324</v>
      </c>
      <c r="D14" s="51" t="s">
        <v>514</v>
      </c>
      <c r="E14" s="52"/>
      <c r="F14" s="54" t="s">
        <v>515</v>
      </c>
      <c r="G14" s="54"/>
      <c r="H14" s="54"/>
      <c r="I14" s="54"/>
    </row>
    <row r="15" ht="36" customHeight="1" spans="1:9">
      <c r="A15" s="40"/>
      <c r="B15" s="55" t="s">
        <v>326</v>
      </c>
      <c r="C15" s="39" t="s">
        <v>327</v>
      </c>
      <c r="D15" s="56" t="s">
        <v>516</v>
      </c>
      <c r="E15" s="57"/>
      <c r="F15" s="56" t="s">
        <v>517</v>
      </c>
      <c r="G15" s="56"/>
      <c r="H15" s="56"/>
      <c r="I15" s="56"/>
    </row>
    <row r="16" ht="41" customHeight="1" spans="1:9">
      <c r="A16" s="40"/>
      <c r="B16" s="74"/>
      <c r="C16" s="39" t="s">
        <v>330</v>
      </c>
      <c r="D16" s="57" t="s">
        <v>518</v>
      </c>
      <c r="E16" s="59"/>
      <c r="F16" s="57" t="s">
        <v>519</v>
      </c>
      <c r="G16" s="59"/>
      <c r="H16" s="59"/>
      <c r="I16" s="63"/>
    </row>
    <row r="17" ht="51" customHeight="1" spans="1:9">
      <c r="A17" s="40"/>
      <c r="B17" s="40" t="s">
        <v>333</v>
      </c>
      <c r="C17" s="47" t="s">
        <v>334</v>
      </c>
      <c r="D17" s="43" t="s">
        <v>335</v>
      </c>
      <c r="E17" s="43"/>
      <c r="F17" s="43" t="s">
        <v>405</v>
      </c>
      <c r="G17" s="43"/>
      <c r="H17" s="43"/>
      <c r="I17" s="43"/>
    </row>
  </sheetData>
  <mergeCells count="31">
    <mergeCell ref="A2:I2"/>
    <mergeCell ref="A3:D3"/>
    <mergeCell ref="A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6:A8"/>
    <mergeCell ref="A10:A17"/>
    <mergeCell ref="B11:B14"/>
    <mergeCell ref="B15:B16"/>
  </mergeCells>
  <pageMargins left="0.699305555555556" right="0.511805555555556" top="0.75" bottom="0.75"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0" workbookViewId="0">
      <selection activeCell="N13" sqref="N13"/>
    </sheetView>
  </sheetViews>
  <sheetFormatPr defaultColWidth="9" defaultRowHeight="13.5"/>
  <cols>
    <col min="1" max="1" width="13.45" customWidth="1"/>
    <col min="2" max="2" width="12.2333333333333" customWidth="1"/>
    <col min="3" max="3" width="13.65" customWidth="1"/>
    <col min="4" max="4" width="10.2166666666667" customWidth="1"/>
    <col min="9" max="9" width="13.125" customWidth="1"/>
  </cols>
  <sheetData>
    <row r="1" ht="37" customHeight="1" spans="9:9">
      <c r="I1" s="60" t="s">
        <v>520</v>
      </c>
    </row>
    <row r="2" ht="19.5" spans="1:9">
      <c r="A2" s="33" t="s">
        <v>298</v>
      </c>
      <c r="B2" s="34"/>
      <c r="C2" s="34"/>
      <c r="D2" s="34"/>
      <c r="E2" s="34"/>
      <c r="F2" s="34"/>
      <c r="G2" s="34"/>
      <c r="H2" s="34"/>
      <c r="I2" s="61"/>
    </row>
    <row r="3" spans="1:9">
      <c r="A3" s="35" t="s">
        <v>299</v>
      </c>
      <c r="B3" s="35"/>
      <c r="C3" s="35"/>
      <c r="D3" s="35"/>
      <c r="E3" s="35"/>
      <c r="F3" s="35"/>
      <c r="G3" s="35"/>
      <c r="H3" s="35"/>
      <c r="I3" s="35"/>
    </row>
    <row r="4" spans="1:9">
      <c r="A4" s="35"/>
      <c r="B4" s="35"/>
      <c r="C4" s="35"/>
      <c r="D4" s="35"/>
      <c r="E4" s="35"/>
      <c r="F4" s="35"/>
      <c r="G4" s="35"/>
      <c r="H4" s="35"/>
      <c r="I4" s="62" t="s">
        <v>7</v>
      </c>
    </row>
    <row r="5" ht="30" customHeight="1" spans="1:9">
      <c r="A5" s="36" t="s">
        <v>300</v>
      </c>
      <c r="B5" s="37" t="s">
        <v>521</v>
      </c>
      <c r="C5" s="37"/>
      <c r="D5" s="37"/>
      <c r="E5" s="37"/>
      <c r="F5" s="37"/>
      <c r="G5" s="37"/>
      <c r="H5" s="37"/>
      <c r="I5" s="37"/>
    </row>
    <row r="6" ht="30" customHeight="1" spans="1:9">
      <c r="A6" s="38" t="s">
        <v>302</v>
      </c>
      <c r="B6" s="37" t="s">
        <v>79</v>
      </c>
      <c r="C6" s="37"/>
      <c r="D6" s="37"/>
      <c r="E6" s="37"/>
      <c r="F6" s="37"/>
      <c r="G6" s="37"/>
      <c r="H6" s="37"/>
      <c r="I6" s="37"/>
    </row>
    <row r="7" ht="30" customHeight="1" spans="1:9">
      <c r="A7" s="39" t="s">
        <v>303</v>
      </c>
      <c r="B7" s="40" t="s">
        <v>304</v>
      </c>
      <c r="C7" s="40"/>
      <c r="D7" s="40"/>
      <c r="E7" s="41">
        <v>500000</v>
      </c>
      <c r="F7" s="41"/>
      <c r="G7" s="41"/>
      <c r="H7" s="41"/>
      <c r="I7" s="41"/>
    </row>
    <row r="8" ht="30" customHeight="1" spans="1:9">
      <c r="A8" s="40"/>
      <c r="B8" s="40" t="s">
        <v>305</v>
      </c>
      <c r="C8" s="40"/>
      <c r="D8" s="40"/>
      <c r="E8" s="41">
        <v>500000</v>
      </c>
      <c r="F8" s="41"/>
      <c r="G8" s="41"/>
      <c r="H8" s="41"/>
      <c r="I8" s="41"/>
    </row>
    <row r="9" ht="30" customHeight="1" spans="1:9">
      <c r="A9" s="40"/>
      <c r="B9" s="40" t="s">
        <v>306</v>
      </c>
      <c r="C9" s="40"/>
      <c r="D9" s="40"/>
      <c r="E9" s="41" t="s">
        <v>4</v>
      </c>
      <c r="F9" s="41"/>
      <c r="G9" s="41"/>
      <c r="H9" s="41"/>
      <c r="I9" s="41"/>
    </row>
    <row r="10" ht="30" customHeight="1" spans="1:9">
      <c r="A10" s="42" t="s">
        <v>307</v>
      </c>
      <c r="B10" s="43" t="s">
        <v>522</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42" customHeight="1" spans="1:9">
      <c r="A12" s="40"/>
      <c r="B12" s="46" t="s">
        <v>314</v>
      </c>
      <c r="C12" s="46" t="s">
        <v>315</v>
      </c>
      <c r="D12" s="47" t="s">
        <v>523</v>
      </c>
      <c r="E12" s="48"/>
      <c r="F12" s="47" t="s">
        <v>524</v>
      </c>
      <c r="G12" s="49"/>
      <c r="H12" s="49"/>
      <c r="I12" s="48"/>
    </row>
    <row r="13" ht="30" customHeight="1" spans="1:9">
      <c r="A13" s="40"/>
      <c r="B13" s="46"/>
      <c r="C13" s="46"/>
      <c r="D13" s="64" t="s">
        <v>525</v>
      </c>
      <c r="E13" s="65"/>
      <c r="F13" s="47" t="s">
        <v>526</v>
      </c>
      <c r="G13" s="49"/>
      <c r="H13" s="49"/>
      <c r="I13" s="48"/>
    </row>
    <row r="14" ht="30" customHeight="1" spans="1:9">
      <c r="A14" s="40"/>
      <c r="B14" s="46"/>
      <c r="C14" s="45"/>
      <c r="D14" s="43" t="s">
        <v>527</v>
      </c>
      <c r="E14" s="43"/>
      <c r="F14" s="43" t="s">
        <v>528</v>
      </c>
      <c r="G14" s="43"/>
      <c r="H14" s="43"/>
      <c r="I14" s="43"/>
    </row>
    <row r="15" ht="30" customHeight="1" spans="1:9">
      <c r="A15" s="40"/>
      <c r="B15" s="46"/>
      <c r="C15" s="50" t="s">
        <v>318</v>
      </c>
      <c r="D15" s="51" t="s">
        <v>529</v>
      </c>
      <c r="E15" s="52"/>
      <c r="F15" s="51" t="s">
        <v>530</v>
      </c>
      <c r="G15" s="53"/>
      <c r="H15" s="53"/>
      <c r="I15" s="52"/>
    </row>
    <row r="16" ht="30" customHeight="1" spans="1:9">
      <c r="A16" s="40"/>
      <c r="B16" s="46"/>
      <c r="C16" s="46"/>
      <c r="D16" s="51" t="s">
        <v>531</v>
      </c>
      <c r="E16" s="52"/>
      <c r="F16" s="51" t="s">
        <v>532</v>
      </c>
      <c r="G16" s="53"/>
      <c r="H16" s="53"/>
      <c r="I16" s="52"/>
    </row>
    <row r="17" ht="30" customHeight="1" spans="1:9">
      <c r="A17" s="40"/>
      <c r="B17" s="46"/>
      <c r="C17" s="45"/>
      <c r="D17" s="43" t="s">
        <v>533</v>
      </c>
      <c r="E17" s="43"/>
      <c r="F17" s="43" t="s">
        <v>534</v>
      </c>
      <c r="G17" s="43"/>
      <c r="H17" s="43"/>
      <c r="I17" s="43"/>
    </row>
    <row r="18" ht="30" customHeight="1" spans="1:9">
      <c r="A18" s="40"/>
      <c r="B18" s="46"/>
      <c r="C18" s="40" t="s">
        <v>321</v>
      </c>
      <c r="D18" s="51" t="s">
        <v>499</v>
      </c>
      <c r="E18" s="52"/>
      <c r="F18" s="51" t="s">
        <v>513</v>
      </c>
      <c r="G18" s="53"/>
      <c r="H18" s="53"/>
      <c r="I18" s="52"/>
    </row>
    <row r="19" ht="30" customHeight="1" spans="1:9">
      <c r="A19" s="40"/>
      <c r="B19" s="46"/>
      <c r="C19" s="46" t="s">
        <v>324</v>
      </c>
      <c r="D19" s="51" t="s">
        <v>535</v>
      </c>
      <c r="E19" s="52"/>
      <c r="F19" s="54" t="s">
        <v>536</v>
      </c>
      <c r="G19" s="54"/>
      <c r="H19" s="54"/>
      <c r="I19" s="54"/>
    </row>
    <row r="20" ht="30" customHeight="1" spans="1:9">
      <c r="A20" s="40"/>
      <c r="B20" s="46"/>
      <c r="C20" s="46"/>
      <c r="D20" s="51" t="s">
        <v>525</v>
      </c>
      <c r="E20" s="52"/>
      <c r="F20" s="66" t="s">
        <v>537</v>
      </c>
      <c r="G20" s="67"/>
      <c r="H20" s="67"/>
      <c r="I20" s="69"/>
    </row>
    <row r="21" ht="30" customHeight="1" spans="1:9">
      <c r="A21" s="40"/>
      <c r="B21" s="45"/>
      <c r="C21" s="45"/>
      <c r="D21" s="51" t="s">
        <v>509</v>
      </c>
      <c r="E21" s="52"/>
      <c r="F21" s="51" t="s">
        <v>538</v>
      </c>
      <c r="G21" s="53"/>
      <c r="H21" s="53"/>
      <c r="I21" s="52"/>
    </row>
    <row r="22" ht="30" customHeight="1" spans="1:9">
      <c r="A22" s="40"/>
      <c r="B22" s="55" t="s">
        <v>326</v>
      </c>
      <c r="C22" s="68" t="s">
        <v>327</v>
      </c>
      <c r="D22" s="56" t="s">
        <v>539</v>
      </c>
      <c r="E22" s="57"/>
      <c r="F22" s="56" t="s">
        <v>540</v>
      </c>
      <c r="G22" s="56"/>
      <c r="H22" s="56"/>
      <c r="I22" s="56"/>
    </row>
    <row r="23" ht="30" customHeight="1" spans="1:9">
      <c r="A23" s="40"/>
      <c r="B23" s="58"/>
      <c r="C23" s="68" t="s">
        <v>396</v>
      </c>
      <c r="D23" s="57" t="s">
        <v>541</v>
      </c>
      <c r="E23" s="59"/>
      <c r="F23" s="57" t="s">
        <v>542</v>
      </c>
      <c r="G23" s="59"/>
      <c r="H23" s="59"/>
      <c r="I23" s="63"/>
    </row>
    <row r="24" ht="30" customHeight="1" spans="1:9">
      <c r="A24" s="40"/>
      <c r="B24" s="58"/>
      <c r="C24" s="39" t="s">
        <v>399</v>
      </c>
      <c r="D24" s="57" t="s">
        <v>543</v>
      </c>
      <c r="E24" s="59"/>
      <c r="F24" s="57" t="s">
        <v>544</v>
      </c>
      <c r="G24" s="59"/>
      <c r="H24" s="59"/>
      <c r="I24" s="63"/>
    </row>
    <row r="25" ht="45" customHeight="1" spans="1:9">
      <c r="A25" s="40"/>
      <c r="B25" s="58"/>
      <c r="C25" s="42" t="s">
        <v>330</v>
      </c>
      <c r="D25" s="57" t="s">
        <v>518</v>
      </c>
      <c r="E25" s="59"/>
      <c r="F25" s="57" t="s">
        <v>519</v>
      </c>
      <c r="G25" s="59"/>
      <c r="H25" s="59"/>
      <c r="I25" s="63"/>
    </row>
    <row r="26" ht="62" customHeight="1" spans="1:9">
      <c r="A26" s="40"/>
      <c r="B26" s="40" t="s">
        <v>333</v>
      </c>
      <c r="C26" s="47" t="s">
        <v>334</v>
      </c>
      <c r="D26" s="43" t="s">
        <v>335</v>
      </c>
      <c r="E26" s="43"/>
      <c r="F26" s="43" t="s">
        <v>405</v>
      </c>
      <c r="G26" s="43"/>
      <c r="H26" s="43"/>
      <c r="I26" s="43"/>
    </row>
    <row r="27" ht="30" customHeight="1"/>
  </sheetData>
  <mergeCells count="50">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A7:A9"/>
    <mergeCell ref="A11:A26"/>
    <mergeCell ref="B12:B21"/>
    <mergeCell ref="B22:B25"/>
    <mergeCell ref="C12:C14"/>
    <mergeCell ref="C15:C17"/>
    <mergeCell ref="C19:C21"/>
  </mergeCells>
  <pageMargins left="0.699305555555556" right="0.699305555555556" top="0.511805555555556" bottom="0.511805555555556" header="0.3" footer="0.3"/>
  <pageSetup paperSize="9" scale="9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opLeftCell="A4" workbookViewId="0">
      <selection activeCell="J8" sqref="J8"/>
    </sheetView>
  </sheetViews>
  <sheetFormatPr defaultColWidth="9" defaultRowHeight="13.5"/>
  <cols>
    <col min="1" max="1" width="11.7916666666667" customWidth="1"/>
    <col min="2" max="2" width="11.75" customWidth="1"/>
    <col min="3" max="3" width="12.5" customWidth="1"/>
    <col min="4" max="4" width="9" customWidth="1"/>
    <col min="5" max="5" width="10.9416666666667" customWidth="1"/>
    <col min="8" max="8" width="2.45" customWidth="1"/>
    <col min="9" max="9" width="12.625" customWidth="1"/>
  </cols>
  <sheetData>
    <row r="1" ht="28" customHeight="1" spans="9:9">
      <c r="I1" s="60" t="s">
        <v>545</v>
      </c>
    </row>
    <row r="2" ht="19.5" spans="1:9">
      <c r="A2" s="33" t="s">
        <v>298</v>
      </c>
      <c r="B2" s="34"/>
      <c r="C2" s="34"/>
      <c r="D2" s="34"/>
      <c r="E2" s="34"/>
      <c r="F2" s="34"/>
      <c r="G2" s="34"/>
      <c r="H2" s="34"/>
      <c r="I2" s="61"/>
    </row>
    <row r="3" ht="30" customHeight="1" spans="1:9">
      <c r="A3" s="35" t="s">
        <v>299</v>
      </c>
      <c r="B3" s="35"/>
      <c r="C3" s="35"/>
      <c r="D3" s="35"/>
      <c r="E3" s="35"/>
      <c r="F3" s="35"/>
      <c r="G3" s="35"/>
      <c r="H3" s="35"/>
      <c r="I3" s="35"/>
    </row>
    <row r="4" ht="30" customHeight="1" spans="1:9">
      <c r="A4" s="35"/>
      <c r="B4" s="35"/>
      <c r="C4" s="35"/>
      <c r="D4" s="35"/>
      <c r="E4" s="35"/>
      <c r="F4" s="35"/>
      <c r="G4" s="35"/>
      <c r="H4" s="35"/>
      <c r="I4" s="62" t="s">
        <v>7</v>
      </c>
    </row>
    <row r="5" ht="30" customHeight="1" spans="1:9">
      <c r="A5" s="36" t="s">
        <v>300</v>
      </c>
      <c r="B5" s="37" t="s">
        <v>461</v>
      </c>
      <c r="C5" s="37"/>
      <c r="D5" s="37"/>
      <c r="E5" s="37"/>
      <c r="F5" s="37"/>
      <c r="G5" s="37"/>
      <c r="H5" s="37"/>
      <c r="I5" s="37"/>
    </row>
    <row r="6" ht="30" customHeight="1" spans="1:9">
      <c r="A6" s="38" t="s">
        <v>302</v>
      </c>
      <c r="B6" s="37" t="s">
        <v>79</v>
      </c>
      <c r="C6" s="37"/>
      <c r="D6" s="37"/>
      <c r="E6" s="37"/>
      <c r="F6" s="37"/>
      <c r="G6" s="37"/>
      <c r="H6" s="37"/>
      <c r="I6" s="37"/>
    </row>
    <row r="7" ht="30" customHeight="1" spans="1:9">
      <c r="A7" s="39" t="s">
        <v>303</v>
      </c>
      <c r="B7" s="40" t="s">
        <v>304</v>
      </c>
      <c r="C7" s="40"/>
      <c r="D7" s="40"/>
      <c r="E7" s="41">
        <v>100000</v>
      </c>
      <c r="F7" s="41"/>
      <c r="G7" s="41"/>
      <c r="H7" s="41"/>
      <c r="I7" s="41"/>
    </row>
    <row r="8" ht="63" customHeight="1" spans="1:9">
      <c r="A8" s="40"/>
      <c r="B8" s="40" t="s">
        <v>305</v>
      </c>
      <c r="C8" s="40"/>
      <c r="D8" s="40"/>
      <c r="E8" s="41">
        <v>100000</v>
      </c>
      <c r="F8" s="41"/>
      <c r="G8" s="41"/>
      <c r="H8" s="41"/>
      <c r="I8" s="41"/>
    </row>
    <row r="9" ht="44" customHeight="1" spans="1:9">
      <c r="A9" s="40"/>
      <c r="B9" s="40" t="s">
        <v>306</v>
      </c>
      <c r="C9" s="40"/>
      <c r="D9" s="40"/>
      <c r="E9" s="41" t="s">
        <v>4</v>
      </c>
      <c r="F9" s="41"/>
      <c r="G9" s="41"/>
      <c r="H9" s="41"/>
      <c r="I9" s="41"/>
    </row>
    <row r="10" ht="52" customHeight="1" spans="1:9">
      <c r="A10" s="42" t="s">
        <v>307</v>
      </c>
      <c r="B10" s="43" t="s">
        <v>546</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6" t="s">
        <v>315</v>
      </c>
      <c r="D12" s="47" t="s">
        <v>547</v>
      </c>
      <c r="E12" s="48"/>
      <c r="F12" s="47" t="s">
        <v>548</v>
      </c>
      <c r="G12" s="49"/>
      <c r="H12" s="49"/>
      <c r="I12" s="48"/>
    </row>
    <row r="13" ht="30" customHeight="1" spans="1:9">
      <c r="A13" s="40"/>
      <c r="B13" s="46"/>
      <c r="C13" s="50" t="s">
        <v>318</v>
      </c>
      <c r="D13" s="51" t="s">
        <v>549</v>
      </c>
      <c r="E13" s="52"/>
      <c r="F13" s="51" t="s">
        <v>550</v>
      </c>
      <c r="G13" s="53"/>
      <c r="H13" s="53"/>
      <c r="I13" s="52"/>
    </row>
    <row r="14" ht="30" customHeight="1" spans="1:9">
      <c r="A14" s="40"/>
      <c r="B14" s="46"/>
      <c r="C14" s="40" t="s">
        <v>321</v>
      </c>
      <c r="D14" s="51" t="s">
        <v>499</v>
      </c>
      <c r="E14" s="52"/>
      <c r="F14" s="51" t="s">
        <v>513</v>
      </c>
      <c r="G14" s="53"/>
      <c r="H14" s="53"/>
      <c r="I14" s="52"/>
    </row>
    <row r="15" ht="30" customHeight="1" spans="1:9">
      <c r="A15" s="40"/>
      <c r="B15" s="46"/>
      <c r="C15" s="46" t="s">
        <v>324</v>
      </c>
      <c r="D15" s="51" t="s">
        <v>547</v>
      </c>
      <c r="E15" s="52"/>
      <c r="F15" s="54" t="s">
        <v>467</v>
      </c>
      <c r="G15" s="54"/>
      <c r="H15" s="54"/>
      <c r="I15" s="54"/>
    </row>
    <row r="16" ht="30" customHeight="1" spans="1:9">
      <c r="A16" s="40"/>
      <c r="B16" s="55" t="s">
        <v>326</v>
      </c>
      <c r="C16" s="39" t="s">
        <v>327</v>
      </c>
      <c r="D16" s="56" t="s">
        <v>551</v>
      </c>
      <c r="E16" s="57"/>
      <c r="F16" s="56" t="s">
        <v>540</v>
      </c>
      <c r="G16" s="56"/>
      <c r="H16" s="56"/>
      <c r="I16" s="56"/>
    </row>
    <row r="17" ht="30" customHeight="1" spans="1:9">
      <c r="A17" s="40"/>
      <c r="B17" s="58"/>
      <c r="C17" s="39" t="s">
        <v>330</v>
      </c>
      <c r="D17" s="57" t="s">
        <v>518</v>
      </c>
      <c r="E17" s="59"/>
      <c r="F17" s="57" t="s">
        <v>519</v>
      </c>
      <c r="G17" s="59"/>
      <c r="H17" s="59"/>
      <c r="I17" s="63"/>
    </row>
    <row r="18" ht="46" customHeight="1" spans="1:9">
      <c r="A18" s="40"/>
      <c r="B18" s="40" t="s">
        <v>333</v>
      </c>
      <c r="C18" s="47" t="s">
        <v>334</v>
      </c>
      <c r="D18" s="43" t="s">
        <v>552</v>
      </c>
      <c r="E18" s="43"/>
      <c r="F18" s="43" t="s">
        <v>336</v>
      </c>
      <c r="G18" s="43"/>
      <c r="H18" s="43"/>
      <c r="I18" s="43"/>
    </row>
    <row r="19" ht="30" customHeight="1"/>
  </sheetData>
  <mergeCells count="31">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B16:B17"/>
  </mergeCells>
  <pageMargins left="0.472222222222222"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workbookViewId="0">
      <pane ySplit="6" topLeftCell="A7" activePane="bottomLeft" state="frozen"/>
      <selection/>
      <selection pane="bottomLeft" activeCell="B3" sqref="B3:C3"/>
    </sheetView>
  </sheetViews>
  <sheetFormatPr defaultColWidth="10" defaultRowHeight="13.5"/>
  <cols>
    <col min="1" max="1" width="1.5" style="132" customWidth="1"/>
    <col min="2" max="2" width="16.875" style="132" customWidth="1"/>
    <col min="3" max="3" width="31.75" style="132" customWidth="1"/>
    <col min="4" max="4" width="16" style="132" customWidth="1"/>
    <col min="5" max="5" width="12" style="132" customWidth="1"/>
    <col min="6" max="6" width="16.75" style="132" customWidth="1"/>
    <col min="7" max="14" width="13" style="132" customWidth="1"/>
    <col min="15" max="15" width="1.5" style="132" customWidth="1"/>
    <col min="16" max="16" width="9.75" style="132" customWidth="1"/>
    <col min="17" max="16384" width="10" style="132"/>
  </cols>
  <sheetData>
    <row r="1" ht="24.95" customHeight="1" spans="1:15">
      <c r="A1" s="133"/>
      <c r="B1" s="2"/>
      <c r="C1" s="31"/>
      <c r="D1" s="234"/>
      <c r="E1" s="234"/>
      <c r="F1" s="234"/>
      <c r="G1" s="31"/>
      <c r="H1" s="31"/>
      <c r="I1" s="31"/>
      <c r="L1" s="31"/>
      <c r="M1" s="31"/>
      <c r="N1" s="134" t="s">
        <v>58</v>
      </c>
      <c r="O1" s="135"/>
    </row>
    <row r="2" ht="22.9" customHeight="1" spans="1:15">
      <c r="A2" s="133"/>
      <c r="B2" s="136" t="s">
        <v>59</v>
      </c>
      <c r="C2" s="136"/>
      <c r="D2" s="136"/>
      <c r="E2" s="136"/>
      <c r="F2" s="136"/>
      <c r="G2" s="136"/>
      <c r="H2" s="136"/>
      <c r="I2" s="136"/>
      <c r="J2" s="136"/>
      <c r="K2" s="136"/>
      <c r="L2" s="136"/>
      <c r="M2" s="136"/>
      <c r="N2" s="136"/>
      <c r="O2" s="135" t="s">
        <v>4</v>
      </c>
    </row>
    <row r="3" ht="19.5" customHeight="1" spans="1:15">
      <c r="A3" s="137"/>
      <c r="B3" s="138" t="s">
        <v>6</v>
      </c>
      <c r="C3" s="138"/>
      <c r="D3" s="137"/>
      <c r="E3" s="137"/>
      <c r="F3" s="211"/>
      <c r="G3" s="137"/>
      <c r="H3" s="211"/>
      <c r="I3" s="211"/>
      <c r="J3" s="211"/>
      <c r="K3" s="211"/>
      <c r="L3" s="211"/>
      <c r="M3" s="211"/>
      <c r="N3" s="139" t="s">
        <v>7</v>
      </c>
      <c r="O3" s="140"/>
    </row>
    <row r="4" ht="24.4" customHeight="1" spans="1:15">
      <c r="A4" s="141"/>
      <c r="B4" s="121" t="s">
        <v>10</v>
      </c>
      <c r="C4" s="121"/>
      <c r="D4" s="121" t="s">
        <v>60</v>
      </c>
      <c r="E4" s="121" t="s">
        <v>61</v>
      </c>
      <c r="F4" s="121" t="s">
        <v>62</v>
      </c>
      <c r="G4" s="121" t="s">
        <v>63</v>
      </c>
      <c r="H4" s="121" t="s">
        <v>64</v>
      </c>
      <c r="I4" s="121" t="s">
        <v>65</v>
      </c>
      <c r="J4" s="121" t="s">
        <v>66</v>
      </c>
      <c r="K4" s="121" t="s">
        <v>67</v>
      </c>
      <c r="L4" s="121" t="s">
        <v>68</v>
      </c>
      <c r="M4" s="121" t="s">
        <v>69</v>
      </c>
      <c r="N4" s="121" t="s">
        <v>70</v>
      </c>
      <c r="O4" s="143"/>
    </row>
    <row r="5" ht="24.4" customHeight="1" spans="1:15">
      <c r="A5" s="141"/>
      <c r="B5" s="121" t="s">
        <v>71</v>
      </c>
      <c r="C5" s="121" t="s">
        <v>72</v>
      </c>
      <c r="D5" s="121"/>
      <c r="E5" s="121"/>
      <c r="F5" s="121"/>
      <c r="G5" s="121"/>
      <c r="H5" s="121"/>
      <c r="I5" s="121"/>
      <c r="J5" s="121"/>
      <c r="K5" s="121"/>
      <c r="L5" s="121"/>
      <c r="M5" s="121"/>
      <c r="N5" s="121"/>
      <c r="O5" s="143"/>
    </row>
    <row r="6" ht="24.4" customHeight="1" spans="1:15">
      <c r="A6" s="141"/>
      <c r="B6" s="121"/>
      <c r="C6" s="121"/>
      <c r="D6" s="121"/>
      <c r="E6" s="121"/>
      <c r="F6" s="121"/>
      <c r="G6" s="121"/>
      <c r="H6" s="121"/>
      <c r="I6" s="121"/>
      <c r="J6" s="121"/>
      <c r="K6" s="121"/>
      <c r="L6" s="121"/>
      <c r="M6" s="121"/>
      <c r="N6" s="121"/>
      <c r="O6" s="143"/>
    </row>
    <row r="7" ht="27" customHeight="1" spans="1:15">
      <c r="A7" s="144"/>
      <c r="B7" s="106"/>
      <c r="C7" s="106" t="s">
        <v>73</v>
      </c>
      <c r="D7" s="227">
        <v>26362193.24</v>
      </c>
      <c r="E7" s="227"/>
      <c r="F7" s="227">
        <v>22297193.24</v>
      </c>
      <c r="G7" s="227">
        <v>4065000</v>
      </c>
      <c r="H7" s="109"/>
      <c r="I7" s="109"/>
      <c r="J7" s="109"/>
      <c r="K7" s="109"/>
      <c r="L7" s="109"/>
      <c r="M7" s="109"/>
      <c r="N7" s="109"/>
      <c r="O7" s="145"/>
    </row>
    <row r="8" ht="27" customHeight="1" spans="1:15">
      <c r="A8" s="144"/>
      <c r="B8" s="245" t="s">
        <v>74</v>
      </c>
      <c r="C8" s="246" t="s">
        <v>75</v>
      </c>
      <c r="D8" s="227">
        <v>19890435.29</v>
      </c>
      <c r="E8" s="227"/>
      <c r="F8" s="227">
        <v>15825435.29</v>
      </c>
      <c r="G8" s="227">
        <v>4065000</v>
      </c>
      <c r="H8" s="109"/>
      <c r="I8" s="109"/>
      <c r="J8" s="109"/>
      <c r="K8" s="109"/>
      <c r="L8" s="109"/>
      <c r="M8" s="109"/>
      <c r="N8" s="109"/>
      <c r="O8" s="145"/>
    </row>
    <row r="9" ht="27" customHeight="1" spans="1:15">
      <c r="A9" s="144"/>
      <c r="B9" s="245" t="s">
        <v>76</v>
      </c>
      <c r="C9" s="246" t="s">
        <v>77</v>
      </c>
      <c r="D9" s="227">
        <v>1448426.06</v>
      </c>
      <c r="E9" s="227"/>
      <c r="F9" s="227">
        <v>1448426.06</v>
      </c>
      <c r="G9" s="227"/>
      <c r="H9" s="109"/>
      <c r="I9" s="109"/>
      <c r="J9" s="109"/>
      <c r="K9" s="109"/>
      <c r="L9" s="109"/>
      <c r="M9" s="109"/>
      <c r="N9" s="109"/>
      <c r="O9" s="145"/>
    </row>
    <row r="10" ht="27" customHeight="1" spans="1:15">
      <c r="A10" s="144"/>
      <c r="B10" s="245" t="s">
        <v>78</v>
      </c>
      <c r="C10" s="246" t="s">
        <v>79</v>
      </c>
      <c r="D10" s="227">
        <v>5023331.89</v>
      </c>
      <c r="E10" s="227"/>
      <c r="F10" s="227">
        <v>5023331.89</v>
      </c>
      <c r="G10" s="227"/>
      <c r="H10" s="109"/>
      <c r="I10" s="109"/>
      <c r="J10" s="109"/>
      <c r="K10" s="109"/>
      <c r="L10" s="109"/>
      <c r="M10" s="109"/>
      <c r="N10" s="109"/>
      <c r="O10" s="145"/>
    </row>
    <row r="11" ht="27" customHeight="1" spans="1:15">
      <c r="A11" s="144"/>
      <c r="B11" s="106"/>
      <c r="C11" s="106"/>
      <c r="D11" s="109"/>
      <c r="E11" s="109"/>
      <c r="F11" s="109"/>
      <c r="G11" s="109"/>
      <c r="H11" s="109"/>
      <c r="I11" s="109"/>
      <c r="J11" s="109"/>
      <c r="K11" s="109"/>
      <c r="L11" s="109"/>
      <c r="M11" s="109"/>
      <c r="N11" s="109"/>
      <c r="O11" s="145"/>
    </row>
    <row r="12" ht="27" customHeight="1" spans="1:15">
      <c r="A12" s="144"/>
      <c r="B12" s="106"/>
      <c r="C12" s="106"/>
      <c r="D12" s="109"/>
      <c r="E12" s="109"/>
      <c r="F12" s="109"/>
      <c r="G12" s="109"/>
      <c r="H12" s="109"/>
      <c r="I12" s="109"/>
      <c r="J12" s="109"/>
      <c r="K12" s="109"/>
      <c r="L12" s="109"/>
      <c r="M12" s="109"/>
      <c r="N12" s="109"/>
      <c r="O12" s="145"/>
    </row>
    <row r="13" ht="27" customHeight="1" spans="1:15">
      <c r="A13" s="144"/>
      <c r="B13" s="106"/>
      <c r="C13" s="106"/>
      <c r="D13" s="109"/>
      <c r="E13" s="109"/>
      <c r="F13" s="109"/>
      <c r="G13" s="109"/>
      <c r="H13" s="109"/>
      <c r="I13" s="109"/>
      <c r="J13" s="109"/>
      <c r="K13" s="109"/>
      <c r="L13" s="109"/>
      <c r="M13" s="109"/>
      <c r="N13" s="109"/>
      <c r="O13" s="145"/>
    </row>
    <row r="14" ht="27" customHeight="1" spans="1:15">
      <c r="A14" s="144"/>
      <c r="B14" s="106"/>
      <c r="C14" s="106"/>
      <c r="D14" s="109"/>
      <c r="E14" s="109"/>
      <c r="F14" s="109"/>
      <c r="G14" s="109"/>
      <c r="H14" s="109"/>
      <c r="I14" s="109"/>
      <c r="J14" s="109"/>
      <c r="K14" s="109"/>
      <c r="L14" s="109"/>
      <c r="M14" s="109"/>
      <c r="N14" s="109"/>
      <c r="O14" s="145"/>
    </row>
    <row r="15" ht="27" customHeight="1" spans="1:15">
      <c r="A15" s="144"/>
      <c r="B15" s="106"/>
      <c r="C15" s="106"/>
      <c r="D15" s="109"/>
      <c r="E15" s="109"/>
      <c r="F15" s="109"/>
      <c r="G15" s="109"/>
      <c r="H15" s="109"/>
      <c r="I15" s="109"/>
      <c r="J15" s="109"/>
      <c r="K15" s="109"/>
      <c r="L15" s="109"/>
      <c r="M15" s="109"/>
      <c r="N15" s="109"/>
      <c r="O15" s="145"/>
    </row>
    <row r="16" ht="27" customHeight="1" spans="1:15">
      <c r="A16" s="144"/>
      <c r="B16" s="106"/>
      <c r="C16" s="106"/>
      <c r="D16" s="109"/>
      <c r="E16" s="109"/>
      <c r="F16" s="109"/>
      <c r="G16" s="109"/>
      <c r="H16" s="109"/>
      <c r="I16" s="109"/>
      <c r="J16" s="109"/>
      <c r="K16" s="109"/>
      <c r="L16" s="109"/>
      <c r="M16" s="109"/>
      <c r="N16" s="109"/>
      <c r="O16" s="145"/>
    </row>
    <row r="17" ht="27" customHeight="1" spans="1:15">
      <c r="A17" s="144"/>
      <c r="B17" s="106"/>
      <c r="C17" s="106"/>
      <c r="D17" s="109"/>
      <c r="E17" s="109"/>
      <c r="F17" s="109"/>
      <c r="G17" s="109"/>
      <c r="H17" s="109"/>
      <c r="I17" s="109"/>
      <c r="J17" s="109"/>
      <c r="K17" s="109"/>
      <c r="L17" s="109"/>
      <c r="M17" s="109"/>
      <c r="N17" s="109"/>
      <c r="O17" s="145"/>
    </row>
    <row r="18" ht="27" customHeight="1" spans="1:15">
      <c r="A18" s="144"/>
      <c r="B18" s="106"/>
      <c r="C18" s="106"/>
      <c r="D18" s="109"/>
      <c r="E18" s="109"/>
      <c r="F18" s="109"/>
      <c r="G18" s="109"/>
      <c r="H18" s="109"/>
      <c r="I18" s="109"/>
      <c r="J18" s="109"/>
      <c r="K18" s="109"/>
      <c r="L18" s="109"/>
      <c r="M18" s="109"/>
      <c r="N18" s="109"/>
      <c r="O18" s="145"/>
    </row>
    <row r="19" ht="27" customHeight="1" spans="1:15">
      <c r="A19" s="141"/>
      <c r="B19" s="110"/>
      <c r="C19" s="110" t="s">
        <v>24</v>
      </c>
      <c r="D19" s="111"/>
      <c r="E19" s="111"/>
      <c r="F19" s="111"/>
      <c r="G19" s="111"/>
      <c r="H19" s="111"/>
      <c r="I19" s="111"/>
      <c r="J19" s="111"/>
      <c r="K19" s="111"/>
      <c r="L19" s="111"/>
      <c r="M19" s="111"/>
      <c r="N19" s="111"/>
      <c r="O19" s="142"/>
    </row>
    <row r="20" ht="27" customHeight="1" spans="1:15">
      <c r="A20" s="141"/>
      <c r="B20" s="110"/>
      <c r="C20" s="110" t="s">
        <v>24</v>
      </c>
      <c r="D20" s="111"/>
      <c r="E20" s="111"/>
      <c r="F20" s="111"/>
      <c r="G20" s="111"/>
      <c r="H20" s="111"/>
      <c r="I20" s="111"/>
      <c r="J20" s="111"/>
      <c r="K20" s="111"/>
      <c r="L20" s="111"/>
      <c r="M20" s="111"/>
      <c r="N20" s="111"/>
      <c r="O20" s="142"/>
    </row>
    <row r="21" ht="9.75" customHeight="1" spans="1:15">
      <c r="A21" s="189"/>
      <c r="B21" s="189"/>
      <c r="C21" s="189"/>
      <c r="D21" s="189"/>
      <c r="E21" s="189"/>
      <c r="F21" s="189"/>
      <c r="G21" s="189"/>
      <c r="H21" s="189"/>
      <c r="I21" s="189"/>
      <c r="J21" s="189"/>
      <c r="K21" s="189"/>
      <c r="L21" s="189"/>
      <c r="M21" s="189"/>
      <c r="N21" s="247"/>
      <c r="O21" s="19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8"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workbookViewId="0">
      <selection activeCell="L21" sqref="L21"/>
    </sheetView>
  </sheetViews>
  <sheetFormatPr defaultColWidth="10" defaultRowHeight="13.5"/>
  <cols>
    <col min="1" max="1" width="5.75" style="1" customWidth="1"/>
    <col min="2" max="2" width="10.625" style="1" customWidth="1"/>
    <col min="3" max="3" width="10.25" style="1" customWidth="1"/>
    <col min="4" max="4" width="7" style="1" customWidth="1"/>
    <col min="5" max="5" width="6.875" style="1" customWidth="1"/>
    <col min="6" max="6" width="11.7583333333333" style="1" customWidth="1"/>
    <col min="7" max="7" width="11.25" style="1" customWidth="1"/>
    <col min="8" max="8" width="43.125" style="1" customWidth="1"/>
    <col min="9" max="9" width="9.75" style="1" customWidth="1"/>
    <col min="10" max="16382" width="10" style="1"/>
  </cols>
  <sheetData>
    <row r="1" ht="24.95" customHeight="1" spans="1:8">
      <c r="A1" s="2"/>
      <c r="H1" s="3" t="s">
        <v>553</v>
      </c>
    </row>
    <row r="2" ht="27" customHeight="1" spans="1:8">
      <c r="A2" s="4" t="s">
        <v>554</v>
      </c>
      <c r="B2" s="4"/>
      <c r="C2" s="4"/>
      <c r="D2" s="4"/>
      <c r="E2" s="4"/>
      <c r="F2" s="4"/>
      <c r="G2" s="4"/>
      <c r="H2" s="4"/>
    </row>
    <row r="3" ht="26.45" customHeight="1" spans="1:8">
      <c r="A3" s="5" t="s">
        <v>555</v>
      </c>
      <c r="B3" s="5"/>
      <c r="C3" s="5"/>
      <c r="D3" s="5"/>
      <c r="E3" s="5"/>
      <c r="F3" s="5"/>
      <c r="G3" s="5"/>
      <c r="H3" s="5"/>
    </row>
    <row r="4" ht="36" customHeight="1" spans="1:8">
      <c r="A4" s="6" t="s">
        <v>556</v>
      </c>
      <c r="B4" s="6"/>
      <c r="C4" s="6"/>
      <c r="D4" s="6" t="s">
        <v>75</v>
      </c>
      <c r="E4" s="6"/>
      <c r="F4" s="6"/>
      <c r="G4" s="6"/>
      <c r="H4" s="6"/>
    </row>
    <row r="5" ht="34" customHeight="1" spans="1:8">
      <c r="A5" s="6" t="s">
        <v>557</v>
      </c>
      <c r="B5" s="6" t="s">
        <v>558</v>
      </c>
      <c r="C5" s="6"/>
      <c r="D5" s="6" t="s">
        <v>559</v>
      </c>
      <c r="E5" s="6"/>
      <c r="F5" s="6"/>
      <c r="G5" s="6"/>
      <c r="H5" s="6"/>
    </row>
    <row r="6" ht="45" customHeight="1" spans="1:8">
      <c r="A6" s="6"/>
      <c r="B6" s="7" t="s">
        <v>560</v>
      </c>
      <c r="C6" s="8"/>
      <c r="D6" s="9" t="s">
        <v>561</v>
      </c>
      <c r="E6" s="10"/>
      <c r="F6" s="10"/>
      <c r="G6" s="10"/>
      <c r="H6" s="11"/>
    </row>
    <row r="7" ht="36.95" customHeight="1" spans="1:8">
      <c r="A7" s="6"/>
      <c r="B7" s="12" t="s">
        <v>562</v>
      </c>
      <c r="C7" s="13"/>
      <c r="D7" s="9" t="s">
        <v>563</v>
      </c>
      <c r="E7" s="14"/>
      <c r="F7" s="14"/>
      <c r="G7" s="14"/>
      <c r="H7" s="15"/>
    </row>
    <row r="8" ht="36.95" customHeight="1" spans="1:8">
      <c r="A8" s="6"/>
      <c r="B8" s="8" t="s">
        <v>564</v>
      </c>
      <c r="C8" s="8"/>
      <c r="D8" s="16" t="s">
        <v>565</v>
      </c>
      <c r="E8" s="16"/>
      <c r="F8" s="16"/>
      <c r="G8" s="16"/>
      <c r="H8" s="16"/>
    </row>
    <row r="9" ht="36" customHeight="1" spans="1:8">
      <c r="A9" s="6"/>
      <c r="B9" s="8" t="s">
        <v>566</v>
      </c>
      <c r="C9" s="8"/>
      <c r="D9" s="16" t="s">
        <v>567</v>
      </c>
      <c r="E9" s="16"/>
      <c r="F9" s="16"/>
      <c r="G9" s="16"/>
      <c r="H9" s="16"/>
    </row>
    <row r="10" ht="39" customHeight="1" spans="1:8">
      <c r="A10" s="6"/>
      <c r="B10" s="8" t="s">
        <v>568</v>
      </c>
      <c r="C10" s="17"/>
      <c r="D10" s="16" t="s">
        <v>569</v>
      </c>
      <c r="E10" s="18"/>
      <c r="F10" s="18"/>
      <c r="G10" s="18"/>
      <c r="H10" s="18"/>
    </row>
    <row r="11" ht="38.1" customHeight="1" spans="1:8">
      <c r="A11" s="6"/>
      <c r="B11" s="8" t="s">
        <v>570</v>
      </c>
      <c r="C11" s="8"/>
      <c r="D11" s="16" t="s">
        <v>571</v>
      </c>
      <c r="E11" s="16"/>
      <c r="F11" s="16"/>
      <c r="G11" s="16"/>
      <c r="H11" s="16"/>
    </row>
    <row r="12" ht="26.45" customHeight="1" spans="1:8">
      <c r="A12" s="6"/>
      <c r="B12" s="6" t="s">
        <v>572</v>
      </c>
      <c r="C12" s="6"/>
      <c r="D12" s="6"/>
      <c r="E12" s="6"/>
      <c r="F12" s="6" t="s">
        <v>573</v>
      </c>
      <c r="G12" s="6" t="s">
        <v>305</v>
      </c>
      <c r="H12" s="6" t="s">
        <v>306</v>
      </c>
    </row>
    <row r="13" ht="26.45" customHeight="1" spans="1:8">
      <c r="A13" s="6"/>
      <c r="B13" s="6"/>
      <c r="C13" s="6"/>
      <c r="D13" s="6"/>
      <c r="E13" s="6"/>
      <c r="F13" s="19" t="s">
        <v>574</v>
      </c>
      <c r="G13" s="19" t="s">
        <v>574</v>
      </c>
      <c r="H13" s="20"/>
    </row>
    <row r="14" ht="26.45" customHeight="1" spans="1:8">
      <c r="A14" s="21" t="s">
        <v>575</v>
      </c>
      <c r="B14" s="22" t="s">
        <v>576</v>
      </c>
      <c r="C14" s="22"/>
      <c r="D14" s="22"/>
      <c r="E14" s="22"/>
      <c r="F14" s="22"/>
      <c r="G14" s="22"/>
      <c r="H14" s="22"/>
    </row>
    <row r="15" ht="26.45" customHeight="1" spans="1:8">
      <c r="A15" s="23" t="s">
        <v>577</v>
      </c>
      <c r="B15" s="23" t="s">
        <v>310</v>
      </c>
      <c r="C15" s="23" t="s">
        <v>311</v>
      </c>
      <c r="D15" s="23"/>
      <c r="E15" s="23" t="s">
        <v>312</v>
      </c>
      <c r="F15" s="23"/>
      <c r="G15" s="23" t="s">
        <v>578</v>
      </c>
      <c r="H15" s="23"/>
    </row>
    <row r="16" ht="64" customHeight="1" spans="1:8">
      <c r="A16" s="23"/>
      <c r="B16" s="24" t="s">
        <v>314</v>
      </c>
      <c r="C16" s="24" t="s">
        <v>315</v>
      </c>
      <c r="D16" s="24"/>
      <c r="E16" s="8" t="s">
        <v>560</v>
      </c>
      <c r="F16" s="8"/>
      <c r="G16" s="25" t="s">
        <v>579</v>
      </c>
      <c r="H16" s="25"/>
    </row>
    <row r="17" ht="51" customHeight="1" spans="1:8">
      <c r="A17" s="23"/>
      <c r="B17" s="24"/>
      <c r="C17" s="24"/>
      <c r="D17" s="24"/>
      <c r="E17" s="8" t="s">
        <v>562</v>
      </c>
      <c r="F17" s="8"/>
      <c r="G17" s="25" t="s">
        <v>563</v>
      </c>
      <c r="H17" s="25"/>
    </row>
    <row r="18" ht="53.1" customHeight="1" spans="1:8">
      <c r="A18" s="23"/>
      <c r="B18" s="24"/>
      <c r="C18" s="24"/>
      <c r="D18" s="24"/>
      <c r="E18" s="8" t="s">
        <v>564</v>
      </c>
      <c r="F18" s="8"/>
      <c r="G18" s="25" t="s">
        <v>580</v>
      </c>
      <c r="H18" s="25"/>
    </row>
    <row r="19" ht="45" customHeight="1" spans="1:8">
      <c r="A19" s="23"/>
      <c r="B19" s="24"/>
      <c r="C19" s="24"/>
      <c r="D19" s="24"/>
      <c r="E19" s="8" t="s">
        <v>566</v>
      </c>
      <c r="F19" s="8"/>
      <c r="G19" s="25" t="s">
        <v>581</v>
      </c>
      <c r="H19" s="25"/>
    </row>
    <row r="20" ht="42" customHeight="1" spans="1:8">
      <c r="A20" s="23"/>
      <c r="B20" s="24"/>
      <c r="C20" s="24"/>
      <c r="D20" s="24"/>
      <c r="E20" s="8" t="s">
        <v>568</v>
      </c>
      <c r="F20" s="8"/>
      <c r="G20" s="25" t="s">
        <v>569</v>
      </c>
      <c r="H20" s="25"/>
    </row>
    <row r="21" ht="48" customHeight="1" spans="1:8">
      <c r="A21" s="23"/>
      <c r="B21" s="24"/>
      <c r="C21" s="24"/>
      <c r="D21" s="24"/>
      <c r="E21" s="8" t="s">
        <v>570</v>
      </c>
      <c r="F21" s="8"/>
      <c r="G21" s="25" t="s">
        <v>582</v>
      </c>
      <c r="H21" s="25"/>
    </row>
    <row r="22" ht="26.45" customHeight="1" spans="1:8">
      <c r="A22" s="23"/>
      <c r="B22" s="24"/>
      <c r="C22" s="24" t="s">
        <v>318</v>
      </c>
      <c r="D22" s="24"/>
      <c r="E22" s="8" t="s">
        <v>583</v>
      </c>
      <c r="F22" s="8"/>
      <c r="G22" s="8" t="s">
        <v>584</v>
      </c>
      <c r="H22" s="8"/>
    </row>
    <row r="23" ht="26.45" customHeight="1" spans="1:8">
      <c r="A23" s="23"/>
      <c r="B23" s="24"/>
      <c r="C23" s="24" t="s">
        <v>321</v>
      </c>
      <c r="D23" s="24"/>
      <c r="E23" s="8" t="s">
        <v>390</v>
      </c>
      <c r="F23" s="8"/>
      <c r="G23" s="8" t="s">
        <v>585</v>
      </c>
      <c r="H23" s="8"/>
    </row>
    <row r="24" ht="26.45" customHeight="1" spans="1:8">
      <c r="A24" s="23"/>
      <c r="B24" s="24"/>
      <c r="C24" s="24" t="s">
        <v>324</v>
      </c>
      <c r="D24" s="24"/>
      <c r="E24" s="8" t="s">
        <v>392</v>
      </c>
      <c r="F24" s="8"/>
      <c r="G24" s="8" t="s">
        <v>586</v>
      </c>
      <c r="H24" s="8"/>
    </row>
    <row r="25" ht="26.45" customHeight="1" spans="1:8">
      <c r="A25" s="23"/>
      <c r="B25" s="24" t="s">
        <v>326</v>
      </c>
      <c r="C25" s="24" t="s">
        <v>396</v>
      </c>
      <c r="D25" s="24"/>
      <c r="E25" s="24"/>
      <c r="F25" s="24"/>
      <c r="G25" s="24"/>
      <c r="H25" s="24"/>
    </row>
    <row r="26" ht="26.45" customHeight="1" spans="1:8">
      <c r="A26" s="23"/>
      <c r="B26" s="24"/>
      <c r="C26" s="24" t="s">
        <v>327</v>
      </c>
      <c r="D26" s="24"/>
      <c r="E26" s="26" t="s">
        <v>587</v>
      </c>
      <c r="F26" s="27"/>
      <c r="G26" s="25" t="s">
        <v>588</v>
      </c>
      <c r="H26" s="25"/>
    </row>
    <row r="27" ht="26.45" customHeight="1" spans="1:8">
      <c r="A27" s="23"/>
      <c r="B27" s="24"/>
      <c r="C27" s="24" t="s">
        <v>399</v>
      </c>
      <c r="D27" s="24"/>
      <c r="E27" s="28" t="s">
        <v>589</v>
      </c>
      <c r="F27" s="28"/>
      <c r="G27" s="8" t="s">
        <v>590</v>
      </c>
      <c r="H27" s="8"/>
    </row>
    <row r="28" ht="26.45" customHeight="1" spans="1:8">
      <c r="A28" s="23"/>
      <c r="B28" s="24"/>
      <c r="C28" s="24" t="s">
        <v>330</v>
      </c>
      <c r="D28" s="24"/>
      <c r="E28" s="24"/>
      <c r="F28" s="24"/>
      <c r="G28" s="24"/>
      <c r="H28" s="24"/>
    </row>
    <row r="29" ht="26.45" customHeight="1" spans="1:8">
      <c r="A29" s="23"/>
      <c r="B29" s="24" t="s">
        <v>333</v>
      </c>
      <c r="C29" s="24" t="s">
        <v>334</v>
      </c>
      <c r="D29" s="24"/>
      <c r="E29" s="28" t="s">
        <v>435</v>
      </c>
      <c r="F29" s="28"/>
      <c r="G29" s="29" t="s">
        <v>336</v>
      </c>
      <c r="H29" s="29"/>
    </row>
    <row r="30" ht="45" customHeight="1" spans="1:8">
      <c r="A30" s="30" t="s">
        <v>591</v>
      </c>
      <c r="B30" s="30"/>
      <c r="C30" s="30"/>
      <c r="D30" s="30"/>
      <c r="E30" s="30"/>
      <c r="F30" s="30"/>
      <c r="G30" s="30"/>
      <c r="H30" s="30"/>
    </row>
    <row r="31" ht="16.35" customHeight="1" spans="1:2">
      <c r="A31" s="31"/>
      <c r="B31" s="31"/>
    </row>
    <row r="32" ht="16.35" customHeight="1" spans="1:1">
      <c r="A32" s="31"/>
    </row>
    <row r="33" ht="16.35" customHeight="1" spans="1:15">
      <c r="A33" s="31"/>
      <c r="O33" s="32"/>
    </row>
    <row r="34" ht="16.35" customHeight="1" spans="1:1">
      <c r="A34" s="31"/>
    </row>
    <row r="35" ht="16.35" customHeight="1" spans="1:8">
      <c r="A35" s="31"/>
      <c r="B35" s="31"/>
      <c r="C35" s="31"/>
      <c r="D35" s="31"/>
      <c r="E35" s="31"/>
      <c r="F35" s="31"/>
      <c r="G35" s="31"/>
      <c r="H35" s="31"/>
    </row>
    <row r="36" ht="16.35" customHeight="1" spans="1:8">
      <c r="A36" s="31"/>
      <c r="B36" s="31"/>
      <c r="C36" s="31"/>
      <c r="D36" s="31"/>
      <c r="E36" s="31"/>
      <c r="F36" s="31"/>
      <c r="G36" s="31"/>
      <c r="H36" s="31"/>
    </row>
    <row r="37" ht="16.35" customHeight="1" spans="1:8">
      <c r="A37" s="31"/>
      <c r="B37" s="31"/>
      <c r="C37" s="31"/>
      <c r="D37" s="31"/>
      <c r="E37" s="31"/>
      <c r="F37" s="31"/>
      <c r="G37" s="31"/>
      <c r="H37" s="31"/>
    </row>
    <row r="38" ht="16.35" customHeight="1" spans="1:8">
      <c r="A38" s="31"/>
      <c r="B38" s="31"/>
      <c r="C38" s="31"/>
      <c r="D38" s="31"/>
      <c r="E38" s="31"/>
      <c r="F38" s="31"/>
      <c r="G38" s="31"/>
      <c r="H38" s="31"/>
    </row>
  </sheetData>
  <mergeCells count="65">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4:H14"/>
    <mergeCell ref="C15:D15"/>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29:D29"/>
    <mergeCell ref="E29:F29"/>
    <mergeCell ref="G29:H29"/>
    <mergeCell ref="A30:H30"/>
    <mergeCell ref="A5:A13"/>
    <mergeCell ref="A15:A29"/>
    <mergeCell ref="B16:B24"/>
    <mergeCell ref="B25:B28"/>
    <mergeCell ref="B12:E13"/>
    <mergeCell ref="C16:D21"/>
  </mergeCells>
  <printOptions horizontalCentered="1"/>
  <pageMargins left="0.590277777777778" right="0.550694444444444" top="0.156944444444444" bottom="0.236111111111111" header="0" footer="0"/>
  <pageSetup paperSize="9" scale="75"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pane ySplit="6" topLeftCell="A7" activePane="bottomLeft" state="frozen"/>
      <selection/>
      <selection pane="bottomLeft" activeCell="K8" sqref="K8"/>
    </sheetView>
  </sheetViews>
  <sheetFormatPr defaultColWidth="10" defaultRowHeight="13.5"/>
  <cols>
    <col min="1" max="1" width="1.5" style="132" customWidth="1"/>
    <col min="2" max="4" width="6.125" style="132" customWidth="1"/>
    <col min="5" max="5" width="16.875" style="132" customWidth="1"/>
    <col min="6" max="6" width="41" style="132" customWidth="1"/>
    <col min="7" max="10" width="16.375" style="132" customWidth="1"/>
    <col min="11" max="11" width="22.875" style="132" customWidth="1"/>
    <col min="12" max="12" width="1.5" style="132" customWidth="1"/>
    <col min="13" max="14" width="9.75" style="132" customWidth="1"/>
    <col min="15" max="16384" width="10" style="132"/>
  </cols>
  <sheetData>
    <row r="1" ht="24.95" customHeight="1" spans="1:12">
      <c r="A1" s="133"/>
      <c r="B1" s="2"/>
      <c r="C1" s="2"/>
      <c r="D1" s="2"/>
      <c r="E1" s="31"/>
      <c r="F1" s="31"/>
      <c r="G1" s="234"/>
      <c r="H1" s="234"/>
      <c r="I1" s="234"/>
      <c r="J1" s="234"/>
      <c r="K1" s="134" t="s">
        <v>80</v>
      </c>
      <c r="L1" s="135"/>
    </row>
    <row r="2" ht="22.9" customHeight="1" spans="1:12">
      <c r="A2" s="133"/>
      <c r="B2" s="136" t="s">
        <v>81</v>
      </c>
      <c r="C2" s="136"/>
      <c r="D2" s="136"/>
      <c r="E2" s="136"/>
      <c r="F2" s="136"/>
      <c r="G2" s="136"/>
      <c r="H2" s="136"/>
      <c r="I2" s="136"/>
      <c r="J2" s="136"/>
      <c r="K2" s="136"/>
      <c r="L2" s="135" t="s">
        <v>4</v>
      </c>
    </row>
    <row r="3" ht="19.5" customHeight="1" spans="1:12">
      <c r="A3" s="137"/>
      <c r="B3" s="138" t="s">
        <v>6</v>
      </c>
      <c r="C3" s="138"/>
      <c r="D3" s="138"/>
      <c r="E3" s="138"/>
      <c r="F3" s="138"/>
      <c r="G3" s="137"/>
      <c r="H3" s="137"/>
      <c r="I3" s="211"/>
      <c r="J3" s="211"/>
      <c r="K3" s="139" t="s">
        <v>7</v>
      </c>
      <c r="L3" s="140"/>
    </row>
    <row r="4" ht="24.4" customHeight="1" spans="1:12">
      <c r="A4" s="135"/>
      <c r="B4" s="106" t="s">
        <v>10</v>
      </c>
      <c r="C4" s="106"/>
      <c r="D4" s="106"/>
      <c r="E4" s="106"/>
      <c r="F4" s="106"/>
      <c r="G4" s="106" t="s">
        <v>60</v>
      </c>
      <c r="H4" s="106" t="s">
        <v>82</v>
      </c>
      <c r="I4" s="106" t="s">
        <v>83</v>
      </c>
      <c r="J4" s="106" t="s">
        <v>84</v>
      </c>
      <c r="K4" s="106" t="s">
        <v>85</v>
      </c>
      <c r="L4" s="142"/>
    </row>
    <row r="5" ht="24.4" customHeight="1" spans="1:12">
      <c r="A5" s="141"/>
      <c r="B5" s="106" t="s">
        <v>86</v>
      </c>
      <c r="C5" s="106"/>
      <c r="D5" s="106"/>
      <c r="E5" s="106" t="s">
        <v>71</v>
      </c>
      <c r="F5" s="106" t="s">
        <v>87</v>
      </c>
      <c r="G5" s="106"/>
      <c r="H5" s="106"/>
      <c r="I5" s="106"/>
      <c r="J5" s="106"/>
      <c r="K5" s="106"/>
      <c r="L5" s="142"/>
    </row>
    <row r="6" ht="22" customHeight="1" spans="1:12">
      <c r="A6" s="141"/>
      <c r="B6" s="106" t="s">
        <v>88</v>
      </c>
      <c r="C6" s="106" t="s">
        <v>89</v>
      </c>
      <c r="D6" s="106" t="s">
        <v>90</v>
      </c>
      <c r="E6" s="106"/>
      <c r="F6" s="106"/>
      <c r="G6" s="106"/>
      <c r="H6" s="106"/>
      <c r="I6" s="106"/>
      <c r="J6" s="106"/>
      <c r="K6" s="106"/>
      <c r="L6" s="143"/>
    </row>
    <row r="7" ht="27" customHeight="1" spans="1:12">
      <c r="A7" s="144"/>
      <c r="B7" s="106"/>
      <c r="C7" s="106"/>
      <c r="D7" s="106"/>
      <c r="E7" s="106"/>
      <c r="F7" s="106" t="s">
        <v>73</v>
      </c>
      <c r="G7" s="109">
        <f>G8+G19+G23</f>
        <v>26362193.24</v>
      </c>
      <c r="H7" s="109">
        <f>H8+H19+H23</f>
        <v>21239323.44</v>
      </c>
      <c r="I7" s="243">
        <f>I8+I19+I23</f>
        <v>5122869.8</v>
      </c>
      <c r="J7" s="109"/>
      <c r="K7" s="109"/>
      <c r="L7" s="145"/>
    </row>
    <row r="8" ht="27" customHeight="1" spans="1:12">
      <c r="A8" s="144"/>
      <c r="B8" s="106"/>
      <c r="C8" s="106"/>
      <c r="D8" s="106"/>
      <c r="E8" s="106"/>
      <c r="F8" s="122" t="s">
        <v>75</v>
      </c>
      <c r="G8" s="235">
        <v>19890435.29</v>
      </c>
      <c r="H8" s="109">
        <f>SUM(H9:H18)</f>
        <v>15498565.49</v>
      </c>
      <c r="I8" s="243">
        <v>4391869.8</v>
      </c>
      <c r="J8" s="109"/>
      <c r="K8" s="109"/>
      <c r="L8" s="145"/>
    </row>
    <row r="9" ht="27" customHeight="1" spans="1:12">
      <c r="A9" s="144"/>
      <c r="B9" s="236" t="s">
        <v>91</v>
      </c>
      <c r="C9" s="236" t="s">
        <v>92</v>
      </c>
      <c r="D9" s="236" t="s">
        <v>93</v>
      </c>
      <c r="E9" s="236" t="s">
        <v>74</v>
      </c>
      <c r="F9" s="236" t="s">
        <v>94</v>
      </c>
      <c r="G9" s="237">
        <v>1888759.95</v>
      </c>
      <c r="H9" s="237">
        <v>1888759.95</v>
      </c>
      <c r="I9" s="243"/>
      <c r="J9" s="109"/>
      <c r="K9" s="109"/>
      <c r="L9" s="145"/>
    </row>
    <row r="10" ht="27" customHeight="1" spans="1:12">
      <c r="A10" s="144"/>
      <c r="B10" s="236" t="s">
        <v>91</v>
      </c>
      <c r="C10" s="236" t="s">
        <v>92</v>
      </c>
      <c r="D10" s="236" t="s">
        <v>92</v>
      </c>
      <c r="E10" s="236" t="s">
        <v>74</v>
      </c>
      <c r="F10" s="236" t="s">
        <v>95</v>
      </c>
      <c r="G10" s="237">
        <v>1261012.77</v>
      </c>
      <c r="H10" s="237">
        <v>1261012.77</v>
      </c>
      <c r="I10" s="243"/>
      <c r="J10" s="109"/>
      <c r="K10" s="109"/>
      <c r="L10" s="145"/>
    </row>
    <row r="11" ht="27" customHeight="1" spans="1:12">
      <c r="A11" s="144"/>
      <c r="B11" s="238" t="s">
        <v>96</v>
      </c>
      <c r="C11" s="238" t="s">
        <v>97</v>
      </c>
      <c r="D11" s="238" t="s">
        <v>98</v>
      </c>
      <c r="E11" s="236" t="s">
        <v>74</v>
      </c>
      <c r="F11" s="236" t="s">
        <v>99</v>
      </c>
      <c r="G11" s="237">
        <v>1540000</v>
      </c>
      <c r="H11" s="162"/>
      <c r="I11" s="237">
        <v>1540000</v>
      </c>
      <c r="J11" s="109"/>
      <c r="K11" s="109"/>
      <c r="L11" s="145"/>
    </row>
    <row r="12" ht="27" customHeight="1" spans="1:12">
      <c r="A12" s="144"/>
      <c r="B12" s="238" t="s">
        <v>96</v>
      </c>
      <c r="C12" s="238" t="s">
        <v>97</v>
      </c>
      <c r="D12" s="238" t="s">
        <v>100</v>
      </c>
      <c r="E12" s="236" t="s">
        <v>74</v>
      </c>
      <c r="F12" s="236" t="s">
        <v>101</v>
      </c>
      <c r="G12" s="237">
        <v>1500000</v>
      </c>
      <c r="H12" s="162"/>
      <c r="I12" s="237">
        <v>1500000</v>
      </c>
      <c r="J12" s="109"/>
      <c r="K12" s="109"/>
      <c r="L12" s="145"/>
    </row>
    <row r="13" ht="27" customHeight="1" spans="1:12">
      <c r="A13" s="144"/>
      <c r="B13" s="238" t="s">
        <v>96</v>
      </c>
      <c r="C13" s="238" t="s">
        <v>97</v>
      </c>
      <c r="D13" s="238" t="s">
        <v>102</v>
      </c>
      <c r="E13" s="236" t="s">
        <v>74</v>
      </c>
      <c r="F13" s="236" t="s">
        <v>103</v>
      </c>
      <c r="G13" s="237">
        <v>1025000</v>
      </c>
      <c r="H13" s="162"/>
      <c r="I13" s="237">
        <v>1025000</v>
      </c>
      <c r="J13" s="109"/>
      <c r="K13" s="109"/>
      <c r="L13" s="145"/>
    </row>
    <row r="14" ht="27" customHeight="1" spans="1:12">
      <c r="A14" s="144"/>
      <c r="B14" s="236" t="s">
        <v>104</v>
      </c>
      <c r="C14" s="236" t="s">
        <v>105</v>
      </c>
      <c r="D14" s="236" t="s">
        <v>93</v>
      </c>
      <c r="E14" s="236" t="s">
        <v>74</v>
      </c>
      <c r="F14" s="236" t="s">
        <v>106</v>
      </c>
      <c r="G14" s="237">
        <v>7621802.41</v>
      </c>
      <c r="H14" s="237">
        <v>7621802.41</v>
      </c>
      <c r="I14" s="243"/>
      <c r="J14" s="109"/>
      <c r="K14" s="109"/>
      <c r="L14" s="145"/>
    </row>
    <row r="15" ht="27" customHeight="1" spans="1:12">
      <c r="A15" s="144"/>
      <c r="B15" s="238" t="s">
        <v>104</v>
      </c>
      <c r="C15" s="238" t="s">
        <v>105</v>
      </c>
      <c r="D15" s="238" t="s">
        <v>105</v>
      </c>
      <c r="E15" s="238" t="s">
        <v>74</v>
      </c>
      <c r="F15" s="236" t="s">
        <v>107</v>
      </c>
      <c r="G15" s="237">
        <v>36245.14</v>
      </c>
      <c r="H15" s="237">
        <v>36245.14</v>
      </c>
      <c r="I15" s="243"/>
      <c r="J15" s="109"/>
      <c r="K15" s="109"/>
      <c r="L15" s="145"/>
    </row>
    <row r="16" ht="27" customHeight="1" spans="1:12">
      <c r="A16" s="144"/>
      <c r="B16" s="236" t="s">
        <v>104</v>
      </c>
      <c r="C16" s="236" t="s">
        <v>105</v>
      </c>
      <c r="D16" s="236" t="s">
        <v>108</v>
      </c>
      <c r="E16" s="236" t="s">
        <v>74</v>
      </c>
      <c r="F16" s="236" t="s">
        <v>109</v>
      </c>
      <c r="G16" s="237">
        <v>513195.98</v>
      </c>
      <c r="H16" s="237">
        <v>513195.98</v>
      </c>
      <c r="I16" s="243"/>
      <c r="J16" s="109"/>
      <c r="K16" s="109"/>
      <c r="L16" s="145"/>
    </row>
    <row r="17" ht="27" customHeight="1" spans="1:12">
      <c r="A17" s="144"/>
      <c r="B17" s="238" t="s">
        <v>104</v>
      </c>
      <c r="C17" s="238" t="s">
        <v>105</v>
      </c>
      <c r="D17" s="238" t="s">
        <v>110</v>
      </c>
      <c r="E17" s="238" t="s">
        <v>74</v>
      </c>
      <c r="F17" s="236" t="s">
        <v>111</v>
      </c>
      <c r="G17" s="237">
        <v>3483753.26</v>
      </c>
      <c r="H17" s="237">
        <v>3156883.46</v>
      </c>
      <c r="I17" s="244">
        <v>326869.8</v>
      </c>
      <c r="J17" s="109"/>
      <c r="K17" s="109"/>
      <c r="L17" s="145"/>
    </row>
    <row r="18" ht="27" customHeight="1" spans="1:12">
      <c r="A18" s="144"/>
      <c r="B18" s="236" t="s">
        <v>112</v>
      </c>
      <c r="C18" s="236" t="s">
        <v>113</v>
      </c>
      <c r="D18" s="236" t="s">
        <v>93</v>
      </c>
      <c r="E18" s="236" t="s">
        <v>74</v>
      </c>
      <c r="F18" s="236" t="s">
        <v>114</v>
      </c>
      <c r="G18" s="237">
        <v>1020665.78</v>
      </c>
      <c r="H18" s="237">
        <v>1020665.78</v>
      </c>
      <c r="I18" s="243"/>
      <c r="J18" s="109"/>
      <c r="K18" s="109"/>
      <c r="L18" s="145"/>
    </row>
    <row r="19" ht="27" customHeight="1" spans="1:12">
      <c r="A19" s="144"/>
      <c r="B19" s="175"/>
      <c r="C19" s="175"/>
      <c r="D19" s="175"/>
      <c r="E19" s="106"/>
      <c r="F19" s="239" t="s">
        <v>77</v>
      </c>
      <c r="G19" s="109">
        <v>1448426.06</v>
      </c>
      <c r="H19" s="109">
        <v>1340426.06</v>
      </c>
      <c r="I19" s="109">
        <v>108000</v>
      </c>
      <c r="J19" s="109"/>
      <c r="K19" s="109"/>
      <c r="L19" s="145"/>
    </row>
    <row r="20" ht="27" customHeight="1" spans="1:12">
      <c r="A20" s="144"/>
      <c r="B20" s="125">
        <v>208</v>
      </c>
      <c r="C20" s="125" t="s">
        <v>92</v>
      </c>
      <c r="D20" s="125" t="s">
        <v>92</v>
      </c>
      <c r="E20" s="122">
        <v>602002</v>
      </c>
      <c r="F20" s="122" t="s">
        <v>115</v>
      </c>
      <c r="G20" s="111">
        <v>135560.64</v>
      </c>
      <c r="H20" s="111">
        <v>135560.64</v>
      </c>
      <c r="I20" s="109"/>
      <c r="J20" s="109"/>
      <c r="K20" s="109"/>
      <c r="L20" s="145"/>
    </row>
    <row r="21" ht="27" customHeight="1" spans="1:12">
      <c r="A21" s="144"/>
      <c r="B21" s="125" t="s">
        <v>104</v>
      </c>
      <c r="C21" s="125" t="s">
        <v>105</v>
      </c>
      <c r="D21" s="125" t="s">
        <v>116</v>
      </c>
      <c r="E21" s="122">
        <v>602002</v>
      </c>
      <c r="F21" s="122" t="s">
        <v>117</v>
      </c>
      <c r="G21" s="111">
        <v>1211194.94</v>
      </c>
      <c r="H21" s="111">
        <v>1103194.94</v>
      </c>
      <c r="I21" s="111">
        <v>108000</v>
      </c>
      <c r="J21" s="109"/>
      <c r="K21" s="109"/>
      <c r="L21" s="145"/>
    </row>
    <row r="22" ht="27" customHeight="1" spans="1:12">
      <c r="A22" s="144"/>
      <c r="B22" s="125" t="s">
        <v>112</v>
      </c>
      <c r="C22" s="125" t="s">
        <v>113</v>
      </c>
      <c r="D22" s="125" t="s">
        <v>93</v>
      </c>
      <c r="E22" s="122">
        <v>602002</v>
      </c>
      <c r="F22" s="122" t="s">
        <v>118</v>
      </c>
      <c r="G22" s="111">
        <v>101670.48</v>
      </c>
      <c r="H22" s="111">
        <v>101670.48</v>
      </c>
      <c r="I22" s="109"/>
      <c r="J22" s="109"/>
      <c r="K22" s="109"/>
      <c r="L22" s="145"/>
    </row>
    <row r="23" ht="27" customHeight="1" spans="1:12">
      <c r="A23" s="144"/>
      <c r="B23" s="122"/>
      <c r="C23" s="122"/>
      <c r="D23" s="122"/>
      <c r="E23" s="122"/>
      <c r="F23" s="122" t="s">
        <v>79</v>
      </c>
      <c r="G23" s="240">
        <v>5023331.89</v>
      </c>
      <c r="H23" s="240">
        <v>4400331.89</v>
      </c>
      <c r="I23" s="240">
        <v>623000</v>
      </c>
      <c r="J23" s="109"/>
      <c r="K23" s="109"/>
      <c r="L23" s="145"/>
    </row>
    <row r="24" ht="27" customHeight="1" spans="1:12">
      <c r="A24" s="144"/>
      <c r="B24" s="241" t="s">
        <v>91</v>
      </c>
      <c r="C24" s="241" t="s">
        <v>92</v>
      </c>
      <c r="D24" s="241" t="s">
        <v>113</v>
      </c>
      <c r="E24" s="241" t="s">
        <v>78</v>
      </c>
      <c r="F24" s="241" t="s">
        <v>119</v>
      </c>
      <c r="G24" s="242">
        <v>152553.75</v>
      </c>
      <c r="H24" s="242">
        <v>152553.75</v>
      </c>
      <c r="I24" s="109"/>
      <c r="J24" s="109"/>
      <c r="K24" s="109"/>
      <c r="L24" s="145"/>
    </row>
    <row r="25" ht="27" customHeight="1" spans="1:12">
      <c r="A25" s="144"/>
      <c r="B25" s="241" t="s">
        <v>91</v>
      </c>
      <c r="C25" s="241" t="s">
        <v>92</v>
      </c>
      <c r="D25" s="241" t="s">
        <v>92</v>
      </c>
      <c r="E25" s="241" t="s">
        <v>78</v>
      </c>
      <c r="F25" s="241" t="s">
        <v>120</v>
      </c>
      <c r="G25" s="242">
        <v>436028.32</v>
      </c>
      <c r="H25" s="242">
        <v>436028.32</v>
      </c>
      <c r="I25" s="109"/>
      <c r="J25" s="109"/>
      <c r="K25" s="109"/>
      <c r="L25" s="145"/>
    </row>
    <row r="26" ht="27" customHeight="1" spans="1:12">
      <c r="A26" s="144"/>
      <c r="B26" s="241" t="s">
        <v>104</v>
      </c>
      <c r="C26" s="241" t="s">
        <v>105</v>
      </c>
      <c r="D26" s="241" t="s">
        <v>121</v>
      </c>
      <c r="E26" s="241" t="s">
        <v>78</v>
      </c>
      <c r="F26" s="241" t="s">
        <v>122</v>
      </c>
      <c r="G26" s="242">
        <v>4107728.58</v>
      </c>
      <c r="H26" s="242">
        <v>3484728.58</v>
      </c>
      <c r="I26" s="242">
        <v>623000</v>
      </c>
      <c r="J26" s="109"/>
      <c r="K26" s="109"/>
      <c r="L26" s="145"/>
    </row>
    <row r="27" ht="27" customHeight="1" spans="1:12">
      <c r="A27" s="144"/>
      <c r="B27" s="241" t="s">
        <v>112</v>
      </c>
      <c r="C27" s="241" t="s">
        <v>113</v>
      </c>
      <c r="D27" s="241" t="s">
        <v>93</v>
      </c>
      <c r="E27" s="241" t="s">
        <v>78</v>
      </c>
      <c r="F27" s="241" t="s">
        <v>123</v>
      </c>
      <c r="G27" s="242">
        <v>327021.24</v>
      </c>
      <c r="H27" s="242">
        <v>327021.24</v>
      </c>
      <c r="I27" s="242"/>
      <c r="J27" s="109"/>
      <c r="K27" s="109"/>
      <c r="L27" s="14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0.393055555555556" bottom="0.236111111111111" header="0" footer="0"/>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M9" sqref="M9"/>
    </sheetView>
  </sheetViews>
  <sheetFormatPr defaultColWidth="10" defaultRowHeight="13.5"/>
  <cols>
    <col min="1" max="1" width="1.5" style="132" customWidth="1"/>
    <col min="2" max="2" width="29.625" style="132" customWidth="1"/>
    <col min="3" max="3" width="17.375" style="132" customWidth="1"/>
    <col min="4" max="4" width="29.625" style="132" customWidth="1"/>
    <col min="5" max="5" width="11.625" style="132" customWidth="1"/>
    <col min="6" max="6" width="15.5" style="132" customWidth="1"/>
    <col min="7" max="8" width="11.25" style="132" customWidth="1"/>
    <col min="9" max="9" width="1.5" style="132" customWidth="1"/>
    <col min="10" max="12" width="9.75" style="132" customWidth="1"/>
    <col min="13" max="16384" width="10" style="132"/>
  </cols>
  <sheetData>
    <row r="1" ht="24.95" customHeight="1" spans="1:9">
      <c r="A1" s="220"/>
      <c r="B1" s="2"/>
      <c r="C1" s="221"/>
      <c r="D1" s="221"/>
      <c r="H1" s="222" t="s">
        <v>124</v>
      </c>
      <c r="I1" s="188" t="s">
        <v>4</v>
      </c>
    </row>
    <row r="2" ht="22.9" customHeight="1" spans="1:9">
      <c r="A2" s="223"/>
      <c r="B2" s="224" t="s">
        <v>125</v>
      </c>
      <c r="C2" s="224"/>
      <c r="D2" s="224"/>
      <c r="E2" s="224"/>
      <c r="F2" s="225"/>
      <c r="G2" s="225"/>
      <c r="H2" s="225"/>
      <c r="I2" s="230"/>
    </row>
    <row r="3" ht="19.5" customHeight="1" spans="1:9">
      <c r="A3" s="223"/>
      <c r="B3" s="138" t="s">
        <v>6</v>
      </c>
      <c r="C3" s="138"/>
      <c r="D3" s="31"/>
      <c r="F3" s="226" t="s">
        <v>7</v>
      </c>
      <c r="G3" s="226"/>
      <c r="H3" s="226"/>
      <c r="I3" s="231"/>
    </row>
    <row r="4" ht="30" customHeight="1" spans="1:9">
      <c r="A4" s="223"/>
      <c r="B4" s="106" t="s">
        <v>8</v>
      </c>
      <c r="C4" s="106"/>
      <c r="D4" s="106" t="s">
        <v>9</v>
      </c>
      <c r="E4" s="106"/>
      <c r="F4" s="106"/>
      <c r="G4" s="106"/>
      <c r="H4" s="106"/>
      <c r="I4" s="232"/>
    </row>
    <row r="5" ht="30" customHeight="1" spans="1:9">
      <c r="A5" s="223"/>
      <c r="B5" s="106" t="s">
        <v>10</v>
      </c>
      <c r="C5" s="106" t="s">
        <v>11</v>
      </c>
      <c r="D5" s="106" t="s">
        <v>10</v>
      </c>
      <c r="E5" s="106" t="s">
        <v>60</v>
      </c>
      <c r="F5" s="121" t="s">
        <v>126</v>
      </c>
      <c r="G5" s="121" t="s">
        <v>127</v>
      </c>
      <c r="H5" s="121" t="s">
        <v>128</v>
      </c>
      <c r="I5" s="188"/>
    </row>
    <row r="6" ht="30" customHeight="1" spans="1:9">
      <c r="A6" s="135"/>
      <c r="B6" s="110" t="s">
        <v>129</v>
      </c>
      <c r="C6" s="227">
        <v>26362193.24</v>
      </c>
      <c r="D6" s="110" t="s">
        <v>130</v>
      </c>
      <c r="E6" s="111"/>
      <c r="F6" s="227">
        <v>26362193.24</v>
      </c>
      <c r="G6" s="111"/>
      <c r="H6" s="111"/>
      <c r="I6" s="143"/>
    </row>
    <row r="7" ht="30" customHeight="1" spans="1:9">
      <c r="A7" s="135"/>
      <c r="B7" s="110" t="s">
        <v>131</v>
      </c>
      <c r="C7" s="227">
        <v>22297193.24</v>
      </c>
      <c r="D7" s="110" t="s">
        <v>132</v>
      </c>
      <c r="E7" s="111"/>
      <c r="F7" s="227"/>
      <c r="G7" s="111"/>
      <c r="H7" s="111"/>
      <c r="I7" s="143"/>
    </row>
    <row r="8" ht="30" customHeight="1" spans="1:9">
      <c r="A8" s="135"/>
      <c r="B8" s="110" t="s">
        <v>133</v>
      </c>
      <c r="C8" s="227">
        <v>4065000</v>
      </c>
      <c r="D8" s="110" t="s">
        <v>134</v>
      </c>
      <c r="E8" s="111"/>
      <c r="F8" s="227"/>
      <c r="G8" s="111"/>
      <c r="H8" s="111"/>
      <c r="I8" s="143"/>
    </row>
    <row r="9" ht="30" customHeight="1" spans="1:9">
      <c r="A9" s="135"/>
      <c r="B9" s="110" t="s">
        <v>135</v>
      </c>
      <c r="C9" s="111"/>
      <c r="D9" s="110" t="s">
        <v>136</v>
      </c>
      <c r="E9" s="111"/>
      <c r="F9" s="227"/>
      <c r="G9" s="111"/>
      <c r="H9" s="111"/>
      <c r="I9" s="143"/>
    </row>
    <row r="10" ht="30" customHeight="1" spans="1:9">
      <c r="A10" s="135"/>
      <c r="B10" s="110" t="s">
        <v>137</v>
      </c>
      <c r="C10" s="111"/>
      <c r="D10" s="110" t="s">
        <v>138</v>
      </c>
      <c r="E10" s="111"/>
      <c r="F10" s="227"/>
      <c r="G10" s="111"/>
      <c r="H10" s="111"/>
      <c r="I10" s="143"/>
    </row>
    <row r="11" ht="30" customHeight="1" spans="1:9">
      <c r="A11" s="135"/>
      <c r="B11" s="110" t="s">
        <v>131</v>
      </c>
      <c r="C11" s="111"/>
      <c r="D11" s="110" t="s">
        <v>139</v>
      </c>
      <c r="E11" s="111"/>
      <c r="F11" s="227"/>
      <c r="G11" s="111"/>
      <c r="H11" s="111"/>
      <c r="I11" s="143"/>
    </row>
    <row r="12" ht="30" customHeight="1" spans="1:9">
      <c r="A12" s="135"/>
      <c r="B12" s="110" t="s">
        <v>133</v>
      </c>
      <c r="C12" s="111"/>
      <c r="D12" s="110" t="s">
        <v>140</v>
      </c>
      <c r="E12" s="111"/>
      <c r="F12" s="227"/>
      <c r="G12" s="111"/>
      <c r="H12" s="111"/>
      <c r="I12" s="143"/>
    </row>
    <row r="13" ht="30" customHeight="1" spans="1:9">
      <c r="A13" s="135"/>
      <c r="B13" s="110" t="s">
        <v>135</v>
      </c>
      <c r="C13" s="111"/>
      <c r="D13" s="110" t="s">
        <v>141</v>
      </c>
      <c r="E13" s="111"/>
      <c r="F13" s="227"/>
      <c r="G13" s="111"/>
      <c r="H13" s="111"/>
      <c r="I13" s="143"/>
    </row>
    <row r="14" ht="30" customHeight="1" spans="1:9">
      <c r="A14" s="135"/>
      <c r="B14" s="110" t="s">
        <v>142</v>
      </c>
      <c r="C14" s="111"/>
      <c r="D14" s="110" t="s">
        <v>143</v>
      </c>
      <c r="E14" s="111"/>
      <c r="F14" s="227">
        <v>3873915.43</v>
      </c>
      <c r="G14" s="111"/>
      <c r="H14" s="111"/>
      <c r="I14" s="143"/>
    </row>
    <row r="15" ht="30" customHeight="1" spans="1:9">
      <c r="A15" s="135"/>
      <c r="B15" s="110" t="s">
        <v>142</v>
      </c>
      <c r="C15" s="111"/>
      <c r="D15" s="110" t="s">
        <v>144</v>
      </c>
      <c r="E15" s="111"/>
      <c r="F15" s="227"/>
      <c r="G15" s="111"/>
      <c r="H15" s="111"/>
      <c r="I15" s="143"/>
    </row>
    <row r="16" ht="30" customHeight="1" spans="1:9">
      <c r="A16" s="135"/>
      <c r="B16" s="110" t="s">
        <v>142</v>
      </c>
      <c r="C16" s="111"/>
      <c r="D16" s="110" t="s">
        <v>145</v>
      </c>
      <c r="E16" s="111"/>
      <c r="F16" s="227"/>
      <c r="G16" s="111"/>
      <c r="H16" s="111"/>
      <c r="I16" s="143"/>
    </row>
    <row r="17" ht="30" customHeight="1" spans="1:9">
      <c r="A17" s="135"/>
      <c r="B17" s="110" t="s">
        <v>142</v>
      </c>
      <c r="C17" s="111"/>
      <c r="D17" s="110" t="s">
        <v>146</v>
      </c>
      <c r="E17" s="111"/>
      <c r="F17" s="227"/>
      <c r="G17" s="111"/>
      <c r="H17" s="111"/>
      <c r="I17" s="143"/>
    </row>
    <row r="18" ht="30" customHeight="1" spans="1:9">
      <c r="A18" s="135"/>
      <c r="B18" s="110" t="s">
        <v>142</v>
      </c>
      <c r="C18" s="111"/>
      <c r="D18" s="110" t="s">
        <v>147</v>
      </c>
      <c r="E18" s="111"/>
      <c r="F18" s="227">
        <v>4065000</v>
      </c>
      <c r="G18" s="111"/>
      <c r="H18" s="111"/>
      <c r="I18" s="143"/>
    </row>
    <row r="19" ht="30" customHeight="1" spans="1:9">
      <c r="A19" s="135"/>
      <c r="B19" s="110" t="s">
        <v>142</v>
      </c>
      <c r="C19" s="111"/>
      <c r="D19" s="110" t="s">
        <v>148</v>
      </c>
      <c r="E19" s="111"/>
      <c r="F19" s="227">
        <v>16973920.31</v>
      </c>
      <c r="G19" s="111"/>
      <c r="H19" s="111"/>
      <c r="I19" s="143"/>
    </row>
    <row r="20" ht="30" customHeight="1" spans="1:9">
      <c r="A20" s="135"/>
      <c r="B20" s="110" t="s">
        <v>142</v>
      </c>
      <c r="C20" s="111"/>
      <c r="D20" s="110" t="s">
        <v>149</v>
      </c>
      <c r="E20" s="111"/>
      <c r="F20" s="227"/>
      <c r="G20" s="111"/>
      <c r="H20" s="111"/>
      <c r="I20" s="143"/>
    </row>
    <row r="21" ht="30" customHeight="1" spans="1:9">
      <c r="A21" s="135"/>
      <c r="B21" s="110" t="s">
        <v>142</v>
      </c>
      <c r="C21" s="111"/>
      <c r="D21" s="110" t="s">
        <v>150</v>
      </c>
      <c r="E21" s="111"/>
      <c r="F21" s="227"/>
      <c r="G21" s="111"/>
      <c r="H21" s="111"/>
      <c r="I21" s="143"/>
    </row>
    <row r="22" ht="30" customHeight="1" spans="1:9">
      <c r="A22" s="135"/>
      <c r="B22" s="110" t="s">
        <v>142</v>
      </c>
      <c r="C22" s="111"/>
      <c r="D22" s="110" t="s">
        <v>151</v>
      </c>
      <c r="E22" s="111"/>
      <c r="F22" s="227"/>
      <c r="G22" s="111"/>
      <c r="H22" s="111"/>
      <c r="I22" s="143"/>
    </row>
    <row r="23" ht="30" customHeight="1" spans="1:9">
      <c r="A23" s="135"/>
      <c r="B23" s="110" t="s">
        <v>142</v>
      </c>
      <c r="C23" s="111"/>
      <c r="D23" s="110" t="s">
        <v>152</v>
      </c>
      <c r="E23" s="111"/>
      <c r="F23" s="227"/>
      <c r="G23" s="111"/>
      <c r="H23" s="111"/>
      <c r="I23" s="143"/>
    </row>
    <row r="24" ht="30" customHeight="1" spans="1:9">
      <c r="A24" s="135"/>
      <c r="B24" s="110" t="s">
        <v>142</v>
      </c>
      <c r="C24" s="111"/>
      <c r="D24" s="110" t="s">
        <v>153</v>
      </c>
      <c r="E24" s="111"/>
      <c r="F24" s="227"/>
      <c r="G24" s="111"/>
      <c r="H24" s="111"/>
      <c r="I24" s="143"/>
    </row>
    <row r="25" ht="30" customHeight="1" spans="1:9">
      <c r="A25" s="135"/>
      <c r="B25" s="110" t="s">
        <v>142</v>
      </c>
      <c r="C25" s="111"/>
      <c r="D25" s="110" t="s">
        <v>154</v>
      </c>
      <c r="E25" s="111"/>
      <c r="F25" s="227"/>
      <c r="G25" s="111"/>
      <c r="H25" s="111"/>
      <c r="I25" s="143"/>
    </row>
    <row r="26" ht="30" customHeight="1" spans="1:9">
      <c r="A26" s="135"/>
      <c r="B26" s="110" t="s">
        <v>142</v>
      </c>
      <c r="C26" s="111"/>
      <c r="D26" s="110" t="s">
        <v>155</v>
      </c>
      <c r="E26" s="111"/>
      <c r="F26" s="228">
        <v>1449357.5</v>
      </c>
      <c r="G26" s="111"/>
      <c r="H26" s="111"/>
      <c r="I26" s="143"/>
    </row>
    <row r="27" ht="30" customHeight="1" spans="1:9">
      <c r="A27" s="135"/>
      <c r="B27" s="110" t="s">
        <v>142</v>
      </c>
      <c r="C27" s="111"/>
      <c r="D27" s="110" t="s">
        <v>156</v>
      </c>
      <c r="E27" s="111"/>
      <c r="F27" s="111"/>
      <c r="G27" s="111"/>
      <c r="H27" s="111"/>
      <c r="I27" s="143"/>
    </row>
    <row r="28" ht="30" customHeight="1" spans="1:9">
      <c r="A28" s="135"/>
      <c r="B28" s="110" t="s">
        <v>142</v>
      </c>
      <c r="C28" s="111"/>
      <c r="D28" s="110" t="s">
        <v>157</v>
      </c>
      <c r="E28" s="111"/>
      <c r="F28" s="111"/>
      <c r="G28" s="111"/>
      <c r="H28" s="111"/>
      <c r="I28" s="143"/>
    </row>
    <row r="29" ht="30" customHeight="1" spans="1:9">
      <c r="A29" s="135"/>
      <c r="B29" s="110" t="s">
        <v>142</v>
      </c>
      <c r="C29" s="111"/>
      <c r="D29" s="110" t="s">
        <v>158</v>
      </c>
      <c r="E29" s="111"/>
      <c r="F29" s="111"/>
      <c r="G29" s="111"/>
      <c r="H29" s="111"/>
      <c r="I29" s="143"/>
    </row>
    <row r="30" ht="30" customHeight="1" spans="1:9">
      <c r="A30" s="135"/>
      <c r="B30" s="110" t="s">
        <v>142</v>
      </c>
      <c r="C30" s="111"/>
      <c r="D30" s="110" t="s">
        <v>159</v>
      </c>
      <c r="E30" s="111"/>
      <c r="F30" s="111"/>
      <c r="G30" s="111"/>
      <c r="H30" s="111"/>
      <c r="I30" s="143"/>
    </row>
    <row r="31" ht="30" customHeight="1" spans="1:9">
      <c r="A31" s="135"/>
      <c r="B31" s="110" t="s">
        <v>142</v>
      </c>
      <c r="C31" s="111"/>
      <c r="D31" s="110" t="s">
        <v>160</v>
      </c>
      <c r="E31" s="111"/>
      <c r="F31" s="111"/>
      <c r="G31" s="111"/>
      <c r="H31" s="111"/>
      <c r="I31" s="143"/>
    </row>
    <row r="32" ht="30" customHeight="1" spans="1:9">
      <c r="A32" s="135"/>
      <c r="B32" s="110" t="s">
        <v>142</v>
      </c>
      <c r="C32" s="111"/>
      <c r="D32" s="110" t="s">
        <v>161</v>
      </c>
      <c r="E32" s="111"/>
      <c r="F32" s="111"/>
      <c r="G32" s="111"/>
      <c r="H32" s="111"/>
      <c r="I32" s="143"/>
    </row>
    <row r="33" ht="30" customHeight="1" spans="1:9">
      <c r="A33" s="135"/>
      <c r="B33" s="110" t="s">
        <v>142</v>
      </c>
      <c r="C33" s="111"/>
      <c r="D33" s="110" t="s">
        <v>162</v>
      </c>
      <c r="E33" s="111"/>
      <c r="F33" s="111"/>
      <c r="G33" s="111"/>
      <c r="H33" s="111"/>
      <c r="I33" s="143"/>
    </row>
    <row r="34" ht="9.75" customHeight="1" spans="1:9">
      <c r="A34" s="229"/>
      <c r="B34" s="229"/>
      <c r="C34" s="229"/>
      <c r="D34" s="31"/>
      <c r="E34" s="229"/>
      <c r="F34" s="229"/>
      <c r="G34" s="229"/>
      <c r="H34" s="229"/>
      <c r="I34" s="233"/>
    </row>
  </sheetData>
  <mergeCells count="7">
    <mergeCell ref="B2:H2"/>
    <mergeCell ref="B3:C3"/>
    <mergeCell ref="F3:H3"/>
    <mergeCell ref="B4:C4"/>
    <mergeCell ref="D4:H4"/>
    <mergeCell ref="A7:A9"/>
    <mergeCell ref="A11:A33"/>
  </mergeCells>
  <printOptions horizontalCentered="1"/>
  <pageMargins left="0.708333333333333" right="0.984027777777778" top="0.984027777777778" bottom="0.984027777777778" header="0" footer="0"/>
  <pageSetup paperSize="9" scale="65"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81"/>
  <sheetViews>
    <sheetView workbookViewId="0">
      <pane ySplit="6" topLeftCell="A7" activePane="bottomLeft" state="frozen"/>
      <selection/>
      <selection pane="bottomLeft" activeCell="B3" sqref="B3:E3"/>
    </sheetView>
  </sheetViews>
  <sheetFormatPr defaultColWidth="10" defaultRowHeight="13.5"/>
  <cols>
    <col min="1" max="1" width="1.5" style="132" customWidth="1"/>
    <col min="2" max="2" width="7" style="132" customWidth="1"/>
    <col min="3" max="3" width="5.875" style="132" customWidth="1"/>
    <col min="4" max="4" width="11.625" style="132" customWidth="1"/>
    <col min="5" max="5" width="32.625" style="132" customWidth="1"/>
    <col min="6" max="6" width="16.375" style="132" customWidth="1"/>
    <col min="7" max="7" width="15.875" style="132" customWidth="1"/>
    <col min="8" max="8" width="16" style="132" customWidth="1"/>
    <col min="9" max="9" width="17" style="132" customWidth="1"/>
    <col min="10" max="10" width="17.25" style="132" customWidth="1"/>
    <col min="11" max="11" width="15.5" style="132" customWidth="1"/>
    <col min="12" max="12" width="9.625" style="132" customWidth="1"/>
    <col min="13" max="13" width="15.875" style="132" customWidth="1"/>
    <col min="14" max="16" width="7.25" style="132" customWidth="1"/>
    <col min="17" max="23" width="5.875" style="132" customWidth="1"/>
    <col min="24" max="26" width="7.25" style="132" customWidth="1"/>
    <col min="27" max="33" width="5.875" style="132" customWidth="1"/>
    <col min="34" max="39" width="7.25" style="132" customWidth="1"/>
    <col min="40" max="40" width="1.5" style="132" customWidth="1"/>
    <col min="41" max="42" width="9.75" style="132" customWidth="1"/>
    <col min="43" max="16384" width="10" style="132"/>
  </cols>
  <sheetData>
    <row r="1" ht="24.95" customHeight="1" spans="1:40">
      <c r="A1" s="157"/>
      <c r="B1" s="2"/>
      <c r="C1" s="2"/>
      <c r="D1" s="158"/>
      <c r="E1" s="158"/>
      <c r="F1" s="133"/>
      <c r="G1" s="133"/>
      <c r="H1" s="133"/>
      <c r="I1" s="158"/>
      <c r="J1" s="158"/>
      <c r="K1" s="133"/>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9" t="s">
        <v>163</v>
      </c>
      <c r="AN1" s="218"/>
    </row>
    <row r="2" ht="22.9" customHeight="1" spans="1:40">
      <c r="A2" s="133"/>
      <c r="B2" s="136" t="s">
        <v>164</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218"/>
    </row>
    <row r="3" ht="19.5" customHeight="1" spans="1:40">
      <c r="A3" s="137"/>
      <c r="B3" s="138" t="s">
        <v>6</v>
      </c>
      <c r="C3" s="138"/>
      <c r="D3" s="138"/>
      <c r="E3" s="138"/>
      <c r="F3" s="195"/>
      <c r="G3" s="137"/>
      <c r="H3" s="160"/>
      <c r="I3" s="195"/>
      <c r="J3" s="195"/>
      <c r="K3" s="211"/>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60" t="s">
        <v>7</v>
      </c>
      <c r="AM3" s="160"/>
      <c r="AN3" s="219"/>
    </row>
    <row r="4" ht="24.4" customHeight="1" spans="1:40">
      <c r="A4" s="135"/>
      <c r="B4" s="121" t="s">
        <v>10</v>
      </c>
      <c r="C4" s="121"/>
      <c r="D4" s="121"/>
      <c r="E4" s="121"/>
      <c r="F4" s="121" t="s">
        <v>165</v>
      </c>
      <c r="G4" s="121" t="s">
        <v>166</v>
      </c>
      <c r="H4" s="121"/>
      <c r="I4" s="121"/>
      <c r="J4" s="121"/>
      <c r="K4" s="121"/>
      <c r="L4" s="121"/>
      <c r="M4" s="121"/>
      <c r="N4" s="121"/>
      <c r="O4" s="121"/>
      <c r="P4" s="121"/>
      <c r="Q4" s="121" t="s">
        <v>167</v>
      </c>
      <c r="R4" s="121"/>
      <c r="S4" s="121"/>
      <c r="T4" s="121"/>
      <c r="U4" s="121"/>
      <c r="V4" s="121"/>
      <c r="W4" s="121"/>
      <c r="X4" s="121"/>
      <c r="Y4" s="121"/>
      <c r="Z4" s="121"/>
      <c r="AA4" s="121" t="s">
        <v>168</v>
      </c>
      <c r="AB4" s="121"/>
      <c r="AC4" s="121"/>
      <c r="AD4" s="121"/>
      <c r="AE4" s="121"/>
      <c r="AF4" s="121"/>
      <c r="AG4" s="121"/>
      <c r="AH4" s="121"/>
      <c r="AI4" s="121"/>
      <c r="AJ4" s="121"/>
      <c r="AK4" s="121"/>
      <c r="AL4" s="121"/>
      <c r="AM4" s="121"/>
      <c r="AN4" s="188"/>
    </row>
    <row r="5" ht="24.4" customHeight="1" spans="1:40">
      <c r="A5" s="135"/>
      <c r="B5" s="121" t="s">
        <v>86</v>
      </c>
      <c r="C5" s="121"/>
      <c r="D5" s="121" t="s">
        <v>71</v>
      </c>
      <c r="E5" s="121" t="s">
        <v>87</v>
      </c>
      <c r="F5" s="121"/>
      <c r="G5" s="121" t="s">
        <v>60</v>
      </c>
      <c r="H5" s="121" t="s">
        <v>169</v>
      </c>
      <c r="I5" s="121"/>
      <c r="J5" s="121"/>
      <c r="K5" s="121" t="s">
        <v>170</v>
      </c>
      <c r="L5" s="121"/>
      <c r="M5" s="121"/>
      <c r="N5" s="121" t="s">
        <v>171</v>
      </c>
      <c r="O5" s="121"/>
      <c r="P5" s="121"/>
      <c r="Q5" s="121" t="s">
        <v>60</v>
      </c>
      <c r="R5" s="121" t="s">
        <v>169</v>
      </c>
      <c r="S5" s="121"/>
      <c r="T5" s="121"/>
      <c r="U5" s="121" t="s">
        <v>170</v>
      </c>
      <c r="V5" s="121"/>
      <c r="W5" s="121"/>
      <c r="X5" s="121" t="s">
        <v>171</v>
      </c>
      <c r="Y5" s="121"/>
      <c r="Z5" s="121"/>
      <c r="AA5" s="121" t="s">
        <v>60</v>
      </c>
      <c r="AB5" s="121" t="s">
        <v>169</v>
      </c>
      <c r="AC5" s="121"/>
      <c r="AD5" s="121"/>
      <c r="AE5" s="121" t="s">
        <v>170</v>
      </c>
      <c r="AF5" s="121"/>
      <c r="AG5" s="121"/>
      <c r="AH5" s="121" t="s">
        <v>171</v>
      </c>
      <c r="AI5" s="121"/>
      <c r="AJ5" s="121"/>
      <c r="AK5" s="121" t="s">
        <v>172</v>
      </c>
      <c r="AL5" s="121"/>
      <c r="AM5" s="121"/>
      <c r="AN5" s="188"/>
    </row>
    <row r="6" ht="39" customHeight="1" spans="1:40">
      <c r="A6" s="31"/>
      <c r="B6" s="121" t="s">
        <v>88</v>
      </c>
      <c r="C6" s="121" t="s">
        <v>89</v>
      </c>
      <c r="D6" s="121"/>
      <c r="E6" s="121"/>
      <c r="F6" s="121"/>
      <c r="G6" s="121"/>
      <c r="H6" s="121" t="s">
        <v>173</v>
      </c>
      <c r="I6" s="121" t="s">
        <v>82</v>
      </c>
      <c r="J6" s="121" t="s">
        <v>83</v>
      </c>
      <c r="K6" s="121" t="s">
        <v>173</v>
      </c>
      <c r="L6" s="121" t="s">
        <v>82</v>
      </c>
      <c r="M6" s="121" t="s">
        <v>83</v>
      </c>
      <c r="N6" s="121" t="s">
        <v>173</v>
      </c>
      <c r="O6" s="121" t="s">
        <v>174</v>
      </c>
      <c r="P6" s="121" t="s">
        <v>175</v>
      </c>
      <c r="Q6" s="121"/>
      <c r="R6" s="121" t="s">
        <v>173</v>
      </c>
      <c r="S6" s="121" t="s">
        <v>82</v>
      </c>
      <c r="T6" s="121" t="s">
        <v>83</v>
      </c>
      <c r="U6" s="121" t="s">
        <v>173</v>
      </c>
      <c r="V6" s="121" t="s">
        <v>82</v>
      </c>
      <c r="W6" s="121" t="s">
        <v>83</v>
      </c>
      <c r="X6" s="121" t="s">
        <v>173</v>
      </c>
      <c r="Y6" s="121" t="s">
        <v>174</v>
      </c>
      <c r="Z6" s="121" t="s">
        <v>175</v>
      </c>
      <c r="AA6" s="121"/>
      <c r="AB6" s="121" t="s">
        <v>173</v>
      </c>
      <c r="AC6" s="121" t="s">
        <v>82</v>
      </c>
      <c r="AD6" s="121" t="s">
        <v>83</v>
      </c>
      <c r="AE6" s="121" t="s">
        <v>173</v>
      </c>
      <c r="AF6" s="121" t="s">
        <v>82</v>
      </c>
      <c r="AG6" s="121" t="s">
        <v>83</v>
      </c>
      <c r="AH6" s="121" t="s">
        <v>173</v>
      </c>
      <c r="AI6" s="121" t="s">
        <v>174</v>
      </c>
      <c r="AJ6" s="121" t="s">
        <v>175</v>
      </c>
      <c r="AK6" s="121" t="s">
        <v>173</v>
      </c>
      <c r="AL6" s="121" t="s">
        <v>174</v>
      </c>
      <c r="AM6" s="121" t="s">
        <v>175</v>
      </c>
      <c r="AN6" s="188"/>
    </row>
    <row r="7" ht="22.9" customHeight="1" spans="1:40">
      <c r="A7" s="135"/>
      <c r="B7" s="106"/>
      <c r="C7" s="106"/>
      <c r="D7" s="106"/>
      <c r="E7" s="122" t="s">
        <v>73</v>
      </c>
      <c r="F7" s="109">
        <f>F8+F36+F56</f>
        <v>26362193.24</v>
      </c>
      <c r="G7" s="109">
        <f>G8+G36+G56</f>
        <v>26362193.24</v>
      </c>
      <c r="H7" s="109">
        <f>H8+H36+H56</f>
        <v>22297193.24</v>
      </c>
      <c r="I7" s="109">
        <f>I8+I36+I56</f>
        <v>21239323.44</v>
      </c>
      <c r="J7" s="109">
        <f>J8+J36+J56</f>
        <v>1057869.8</v>
      </c>
      <c r="K7" s="109">
        <v>4065000</v>
      </c>
      <c r="L7" s="111"/>
      <c r="M7" s="111">
        <v>4065000</v>
      </c>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88"/>
    </row>
    <row r="8" ht="22.9" customHeight="1" spans="1:40">
      <c r="A8" s="135"/>
      <c r="B8" s="196"/>
      <c r="C8" s="196"/>
      <c r="D8" s="197"/>
      <c r="E8" s="198" t="s">
        <v>75</v>
      </c>
      <c r="F8" s="109">
        <v>19890435.29</v>
      </c>
      <c r="G8" s="109">
        <v>19890435.29</v>
      </c>
      <c r="H8" s="109">
        <v>15825435.29</v>
      </c>
      <c r="I8" s="109">
        <v>15498565.49</v>
      </c>
      <c r="J8" s="210">
        <v>326869.8</v>
      </c>
      <c r="K8" s="212">
        <v>4065000</v>
      </c>
      <c r="L8" s="212"/>
      <c r="M8" s="212">
        <v>4065000</v>
      </c>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88"/>
    </row>
    <row r="9" ht="22.9" customHeight="1" spans="1:40">
      <c r="A9" s="135"/>
      <c r="B9" s="164" t="s">
        <v>176</v>
      </c>
      <c r="C9" s="164" t="s">
        <v>177</v>
      </c>
      <c r="D9" s="165">
        <v>602001</v>
      </c>
      <c r="E9" s="150" t="s">
        <v>178</v>
      </c>
      <c r="F9" s="166">
        <v>2778880.8</v>
      </c>
      <c r="G9" s="166">
        <v>2778880.8</v>
      </c>
      <c r="H9" s="166">
        <v>2778880.8</v>
      </c>
      <c r="I9" s="166">
        <v>2778880.8</v>
      </c>
      <c r="J9" s="213"/>
      <c r="K9" s="214"/>
      <c r="L9" s="214"/>
      <c r="M9" s="214"/>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88"/>
    </row>
    <row r="10" ht="22.9" customHeight="1" spans="1:40">
      <c r="A10" s="135"/>
      <c r="B10" s="164" t="s">
        <v>176</v>
      </c>
      <c r="C10" s="164" t="s">
        <v>179</v>
      </c>
      <c r="D10" s="165">
        <v>602001</v>
      </c>
      <c r="E10" s="150" t="s">
        <v>180</v>
      </c>
      <c r="F10" s="166">
        <v>1623852</v>
      </c>
      <c r="G10" s="166">
        <v>1623852</v>
      </c>
      <c r="H10" s="166">
        <v>1623852</v>
      </c>
      <c r="I10" s="166">
        <v>1623852</v>
      </c>
      <c r="J10" s="213"/>
      <c r="K10" s="214"/>
      <c r="L10" s="214"/>
      <c r="M10" s="214"/>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88"/>
    </row>
    <row r="11" ht="22.9" customHeight="1" spans="1:40">
      <c r="A11" s="135"/>
      <c r="B11" s="164" t="s">
        <v>176</v>
      </c>
      <c r="C11" s="164">
        <v>3</v>
      </c>
      <c r="D11" s="165">
        <v>602001</v>
      </c>
      <c r="E11" s="150" t="s">
        <v>181</v>
      </c>
      <c r="F11" s="166">
        <v>2253549.36</v>
      </c>
      <c r="G11" s="166">
        <v>2253549.36</v>
      </c>
      <c r="H11" s="166">
        <v>2253549.36</v>
      </c>
      <c r="I11" s="166">
        <v>2253549.36</v>
      </c>
      <c r="J11" s="213"/>
      <c r="K11" s="214"/>
      <c r="L11" s="214"/>
      <c r="M11" s="214"/>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88"/>
    </row>
    <row r="12" ht="22.9" customHeight="1" spans="1:40">
      <c r="A12" s="135"/>
      <c r="B12" s="164" t="s">
        <v>176</v>
      </c>
      <c r="C12" s="164" t="s">
        <v>182</v>
      </c>
      <c r="D12" s="165">
        <v>602001</v>
      </c>
      <c r="E12" s="150" t="s">
        <v>183</v>
      </c>
      <c r="F12" s="166">
        <v>1601490</v>
      </c>
      <c r="G12" s="166">
        <v>1601490</v>
      </c>
      <c r="H12" s="166">
        <v>1601490</v>
      </c>
      <c r="I12" s="166">
        <v>1601490</v>
      </c>
      <c r="J12" s="213"/>
      <c r="K12" s="214"/>
      <c r="L12" s="214"/>
      <c r="M12" s="214"/>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88"/>
    </row>
    <row r="13" ht="22.9" customHeight="1" spans="1:40">
      <c r="A13" s="135"/>
      <c r="B13" s="164" t="s">
        <v>176</v>
      </c>
      <c r="C13" s="164" t="s">
        <v>184</v>
      </c>
      <c r="D13" s="165">
        <v>602001</v>
      </c>
      <c r="E13" s="150" t="s">
        <v>185</v>
      </c>
      <c r="F13" s="166">
        <v>1261012.77</v>
      </c>
      <c r="G13" s="166">
        <v>1261012.77</v>
      </c>
      <c r="H13" s="166">
        <v>1261012.77</v>
      </c>
      <c r="I13" s="166">
        <v>1261012.77</v>
      </c>
      <c r="J13" s="213"/>
      <c r="K13" s="214"/>
      <c r="L13" s="214"/>
      <c r="M13" s="214"/>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88"/>
    </row>
    <row r="14" ht="22.9" customHeight="1" spans="1:40">
      <c r="A14" s="135"/>
      <c r="B14" s="164" t="s">
        <v>176</v>
      </c>
      <c r="C14" s="164" t="s">
        <v>186</v>
      </c>
      <c r="D14" s="165">
        <v>602001</v>
      </c>
      <c r="E14" s="150" t="s">
        <v>187</v>
      </c>
      <c r="F14" s="166">
        <v>654927.21</v>
      </c>
      <c r="G14" s="166">
        <v>654927.21</v>
      </c>
      <c r="H14" s="166">
        <v>654927.21</v>
      </c>
      <c r="I14" s="166">
        <v>654927.21</v>
      </c>
      <c r="J14" s="213"/>
      <c r="K14" s="214"/>
      <c r="L14" s="214"/>
      <c r="M14" s="214"/>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88"/>
    </row>
    <row r="15" ht="22.9" customHeight="1" spans="1:40">
      <c r="A15" s="135"/>
      <c r="B15" s="164" t="s">
        <v>176</v>
      </c>
      <c r="C15" s="164" t="s">
        <v>188</v>
      </c>
      <c r="D15" s="165">
        <v>602001</v>
      </c>
      <c r="E15" s="150" t="s">
        <v>189</v>
      </c>
      <c r="F15" s="166">
        <v>435962.02</v>
      </c>
      <c r="G15" s="166">
        <v>435962.02</v>
      </c>
      <c r="H15" s="199">
        <v>435962.02</v>
      </c>
      <c r="I15" s="166">
        <v>435962.02</v>
      </c>
      <c r="J15" s="213"/>
      <c r="K15" s="214"/>
      <c r="L15" s="214"/>
      <c r="M15" s="214"/>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88"/>
    </row>
    <row r="16" ht="22.9" customHeight="1" spans="1:40">
      <c r="A16" s="135"/>
      <c r="B16" s="164" t="s">
        <v>176</v>
      </c>
      <c r="C16" s="164" t="s">
        <v>190</v>
      </c>
      <c r="D16" s="165">
        <v>602001</v>
      </c>
      <c r="E16" s="150" t="s">
        <v>191</v>
      </c>
      <c r="F16" s="166">
        <v>51897.89</v>
      </c>
      <c r="G16" s="166">
        <v>51897.89</v>
      </c>
      <c r="H16" s="166">
        <v>51897.89</v>
      </c>
      <c r="I16" s="166">
        <v>51897.89</v>
      </c>
      <c r="J16" s="213"/>
      <c r="K16" s="214"/>
      <c r="L16" s="214"/>
      <c r="M16" s="214"/>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88"/>
    </row>
    <row r="17" ht="22.9" customHeight="1" spans="1:40">
      <c r="A17" s="135"/>
      <c r="B17" s="164" t="s">
        <v>176</v>
      </c>
      <c r="C17" s="164" t="s">
        <v>192</v>
      </c>
      <c r="D17" s="165">
        <v>602001</v>
      </c>
      <c r="E17" s="150" t="s">
        <v>123</v>
      </c>
      <c r="F17" s="166">
        <v>1020665.78</v>
      </c>
      <c r="G17" s="166">
        <v>1020665.78</v>
      </c>
      <c r="H17" s="166">
        <v>1020665.78</v>
      </c>
      <c r="I17" s="166">
        <v>1020665.78</v>
      </c>
      <c r="J17" s="213"/>
      <c r="K17" s="214"/>
      <c r="L17" s="214"/>
      <c r="M17" s="214"/>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88"/>
    </row>
    <row r="18" ht="22.9" customHeight="1" spans="1:40">
      <c r="A18" s="135"/>
      <c r="B18" s="164" t="s">
        <v>176</v>
      </c>
      <c r="C18" s="164" t="s">
        <v>193</v>
      </c>
      <c r="D18" s="165">
        <v>602001</v>
      </c>
      <c r="E18" s="164" t="s">
        <v>194</v>
      </c>
      <c r="F18" s="166">
        <v>248376</v>
      </c>
      <c r="G18" s="166">
        <v>248376</v>
      </c>
      <c r="H18" s="167">
        <v>248376</v>
      </c>
      <c r="I18" s="167">
        <v>248376</v>
      </c>
      <c r="J18" s="215"/>
      <c r="K18" s="216"/>
      <c r="L18" s="216"/>
      <c r="M18" s="216"/>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88"/>
    </row>
    <row r="19" ht="22.9" customHeight="1" spans="1:40">
      <c r="A19" s="135"/>
      <c r="B19" s="164" t="s">
        <v>195</v>
      </c>
      <c r="C19" s="164" t="s">
        <v>177</v>
      </c>
      <c r="D19" s="165">
        <v>602001</v>
      </c>
      <c r="E19" s="150" t="s">
        <v>196</v>
      </c>
      <c r="F19" s="166">
        <v>191080</v>
      </c>
      <c r="G19" s="168">
        <v>191080</v>
      </c>
      <c r="H19" s="163">
        <v>191080</v>
      </c>
      <c r="I19" s="163">
        <v>191080</v>
      </c>
      <c r="J19" s="213"/>
      <c r="K19" s="214"/>
      <c r="L19" s="214"/>
      <c r="M19" s="214"/>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88"/>
    </row>
    <row r="20" ht="22.9" customHeight="1" spans="1:40">
      <c r="A20" s="135"/>
      <c r="B20" s="164" t="s">
        <v>195</v>
      </c>
      <c r="C20" s="164" t="s">
        <v>197</v>
      </c>
      <c r="D20" s="165">
        <v>602001</v>
      </c>
      <c r="E20" s="150" t="s">
        <v>198</v>
      </c>
      <c r="F20" s="166">
        <v>18972</v>
      </c>
      <c r="G20" s="168">
        <v>18972</v>
      </c>
      <c r="H20" s="163">
        <v>18972</v>
      </c>
      <c r="I20" s="163">
        <v>18972</v>
      </c>
      <c r="J20" s="213"/>
      <c r="K20" s="214"/>
      <c r="L20" s="214"/>
      <c r="M20" s="214"/>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88"/>
    </row>
    <row r="21" ht="22.9" customHeight="1" spans="1:40">
      <c r="A21" s="135"/>
      <c r="B21" s="164" t="s">
        <v>195</v>
      </c>
      <c r="C21" s="164" t="s">
        <v>199</v>
      </c>
      <c r="D21" s="165">
        <v>602001</v>
      </c>
      <c r="E21" s="150" t="s">
        <v>200</v>
      </c>
      <c r="F21" s="166">
        <v>47430</v>
      </c>
      <c r="G21" s="168">
        <v>47430</v>
      </c>
      <c r="H21" s="163">
        <v>47430</v>
      </c>
      <c r="I21" s="163">
        <v>47430</v>
      </c>
      <c r="J21" s="163"/>
      <c r="K21" s="214"/>
      <c r="L21" s="214"/>
      <c r="M21" s="214"/>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88"/>
    </row>
    <row r="22" ht="22.9" customHeight="1" spans="1:40">
      <c r="A22" s="135"/>
      <c r="B22" s="164" t="s">
        <v>195</v>
      </c>
      <c r="C22" s="164" t="s">
        <v>182</v>
      </c>
      <c r="D22" s="165">
        <v>602001</v>
      </c>
      <c r="E22" s="150" t="s">
        <v>201</v>
      </c>
      <c r="F22" s="166">
        <v>159892</v>
      </c>
      <c r="G22" s="168">
        <v>159892</v>
      </c>
      <c r="H22" s="163">
        <v>159892</v>
      </c>
      <c r="I22" s="163">
        <v>159892</v>
      </c>
      <c r="J22" s="213"/>
      <c r="K22" s="213"/>
      <c r="L22" s="213"/>
      <c r="M22" s="213"/>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88"/>
    </row>
    <row r="23" ht="22.9" customHeight="1" spans="1:40">
      <c r="A23" s="135"/>
      <c r="B23" s="164" t="s">
        <v>195</v>
      </c>
      <c r="C23" s="164" t="s">
        <v>202</v>
      </c>
      <c r="D23" s="164">
        <v>602001</v>
      </c>
      <c r="E23" s="171" t="s">
        <v>203</v>
      </c>
      <c r="F23" s="166">
        <v>76819.8</v>
      </c>
      <c r="G23" s="168">
        <v>76819.8</v>
      </c>
      <c r="H23" s="163">
        <v>76819.8</v>
      </c>
      <c r="I23" s="163">
        <v>76819.8</v>
      </c>
      <c r="J23" s="213"/>
      <c r="K23" s="213"/>
      <c r="L23" s="213"/>
      <c r="M23" s="213"/>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88"/>
    </row>
    <row r="24" ht="22.9" customHeight="1" spans="1:40">
      <c r="A24" s="135"/>
      <c r="B24" s="164" t="s">
        <v>195</v>
      </c>
      <c r="C24" s="164" t="s">
        <v>188</v>
      </c>
      <c r="D24" s="165">
        <v>602001</v>
      </c>
      <c r="E24" s="150" t="s">
        <v>204</v>
      </c>
      <c r="F24" s="166">
        <v>569160</v>
      </c>
      <c r="G24" s="168">
        <v>569160</v>
      </c>
      <c r="H24" s="163">
        <v>569160</v>
      </c>
      <c r="I24" s="163">
        <v>569160</v>
      </c>
      <c r="J24" s="213"/>
      <c r="K24" s="213"/>
      <c r="L24" s="213"/>
      <c r="M24" s="213"/>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88"/>
    </row>
    <row r="25" ht="22.9" customHeight="1" spans="1:40">
      <c r="A25" s="135"/>
      <c r="B25" s="164" t="s">
        <v>195</v>
      </c>
      <c r="C25" s="164" t="s">
        <v>205</v>
      </c>
      <c r="D25" s="165">
        <v>602001</v>
      </c>
      <c r="E25" s="150" t="s">
        <v>206</v>
      </c>
      <c r="F25" s="166">
        <v>25586</v>
      </c>
      <c r="G25" s="168">
        <v>25586</v>
      </c>
      <c r="H25" s="163">
        <v>25586</v>
      </c>
      <c r="I25" s="163">
        <v>25586</v>
      </c>
      <c r="J25" s="213"/>
      <c r="K25" s="213"/>
      <c r="L25" s="213"/>
      <c r="M25" s="213"/>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88"/>
    </row>
    <row r="26" ht="22.9" customHeight="1" spans="1:40">
      <c r="A26" s="135"/>
      <c r="B26" s="164" t="s">
        <v>195</v>
      </c>
      <c r="C26" s="164" t="s">
        <v>207</v>
      </c>
      <c r="D26" s="165">
        <v>602001</v>
      </c>
      <c r="E26" s="150" t="s">
        <v>208</v>
      </c>
      <c r="F26" s="166">
        <v>165155.45</v>
      </c>
      <c r="G26" s="168">
        <v>165155.45</v>
      </c>
      <c r="H26" s="163">
        <v>165155.45</v>
      </c>
      <c r="I26" s="163">
        <v>165155.45</v>
      </c>
      <c r="J26" s="213"/>
      <c r="K26" s="213"/>
      <c r="L26" s="213"/>
      <c r="M26" s="213"/>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88"/>
    </row>
    <row r="27" ht="22.9" customHeight="1" spans="1:40">
      <c r="A27" s="135"/>
      <c r="B27" s="164" t="s">
        <v>195</v>
      </c>
      <c r="C27" s="164" t="s">
        <v>209</v>
      </c>
      <c r="D27" s="165">
        <v>602001</v>
      </c>
      <c r="E27" s="150" t="s">
        <v>210</v>
      </c>
      <c r="F27" s="162">
        <v>118766.38</v>
      </c>
      <c r="G27" s="173">
        <v>118766.38</v>
      </c>
      <c r="H27" s="162">
        <v>118766.38</v>
      </c>
      <c r="I27" s="162">
        <v>118766.38</v>
      </c>
      <c r="J27" s="207"/>
      <c r="K27" s="207"/>
      <c r="L27" s="207"/>
      <c r="M27" s="207"/>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88"/>
    </row>
    <row r="28" ht="22.9" customHeight="1" spans="1:40">
      <c r="A28" s="135"/>
      <c r="B28" s="164" t="s">
        <v>195</v>
      </c>
      <c r="C28" s="164" t="s">
        <v>211</v>
      </c>
      <c r="D28" s="165">
        <v>602001</v>
      </c>
      <c r="E28" s="150" t="s">
        <v>212</v>
      </c>
      <c r="F28" s="166">
        <v>162000</v>
      </c>
      <c r="G28" s="168">
        <v>162000</v>
      </c>
      <c r="H28" s="163">
        <v>162000</v>
      </c>
      <c r="I28" s="163">
        <v>162000</v>
      </c>
      <c r="J28" s="207"/>
      <c r="K28" s="207"/>
      <c r="L28" s="207"/>
      <c r="M28" s="207"/>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88"/>
    </row>
    <row r="29" ht="22.9" customHeight="1" spans="1:40">
      <c r="A29" s="135"/>
      <c r="B29" s="164" t="s">
        <v>195</v>
      </c>
      <c r="C29" s="164" t="s">
        <v>213</v>
      </c>
      <c r="D29" s="165">
        <v>602001</v>
      </c>
      <c r="E29" s="150" t="s">
        <v>214</v>
      </c>
      <c r="F29" s="166">
        <v>390600</v>
      </c>
      <c r="G29" s="168">
        <v>390600</v>
      </c>
      <c r="H29" s="163">
        <v>390600</v>
      </c>
      <c r="I29" s="163">
        <v>390600</v>
      </c>
      <c r="J29" s="169"/>
      <c r="K29" s="169"/>
      <c r="L29" s="169"/>
      <c r="M29" s="16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88"/>
    </row>
    <row r="30" ht="22.9" customHeight="1" spans="1:40">
      <c r="A30" s="135"/>
      <c r="B30" s="164" t="s">
        <v>195</v>
      </c>
      <c r="C30" s="164" t="s">
        <v>193</v>
      </c>
      <c r="D30" s="165">
        <v>602001</v>
      </c>
      <c r="E30" s="200" t="s">
        <v>215</v>
      </c>
      <c r="F30" s="201">
        <v>4118550.03</v>
      </c>
      <c r="G30" s="202">
        <v>4118550.03</v>
      </c>
      <c r="H30" s="169">
        <v>378550.03</v>
      </c>
      <c r="I30" s="169">
        <v>51680.23</v>
      </c>
      <c r="J30" s="169">
        <v>326869.8</v>
      </c>
      <c r="K30" s="169">
        <v>3740000</v>
      </c>
      <c r="L30" s="169"/>
      <c r="M30" s="169">
        <v>3740000</v>
      </c>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88"/>
    </row>
    <row r="31" ht="22.9" customHeight="1" spans="1:40">
      <c r="A31" s="135"/>
      <c r="B31" s="164" t="s">
        <v>216</v>
      </c>
      <c r="C31" s="203" t="s">
        <v>93</v>
      </c>
      <c r="D31" s="165">
        <v>602001</v>
      </c>
      <c r="E31" s="150" t="s">
        <v>217</v>
      </c>
      <c r="F31" s="169">
        <v>269959.8</v>
      </c>
      <c r="G31" s="204">
        <v>269959.8</v>
      </c>
      <c r="H31" s="169">
        <v>269959.8</v>
      </c>
      <c r="I31" s="169">
        <v>269959.8</v>
      </c>
      <c r="J31" s="169"/>
      <c r="K31" s="169"/>
      <c r="L31" s="169"/>
      <c r="M31" s="16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88"/>
    </row>
    <row r="32" ht="22.9" customHeight="1" spans="1:40">
      <c r="A32" s="135"/>
      <c r="B32" s="164" t="s">
        <v>216</v>
      </c>
      <c r="C32" s="164" t="s">
        <v>179</v>
      </c>
      <c r="D32" s="165">
        <v>602001</v>
      </c>
      <c r="E32" s="205" t="s">
        <v>218</v>
      </c>
      <c r="F32" s="170">
        <v>5964</v>
      </c>
      <c r="G32" s="206">
        <v>5964</v>
      </c>
      <c r="H32" s="163">
        <v>5964</v>
      </c>
      <c r="I32" s="163">
        <v>5964</v>
      </c>
      <c r="J32" s="207"/>
      <c r="K32" s="207"/>
      <c r="L32" s="207"/>
      <c r="M32" s="207"/>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88"/>
    </row>
    <row r="33" ht="22.9" customHeight="1" spans="1:40">
      <c r="A33" s="135"/>
      <c r="B33" s="164" t="s">
        <v>216</v>
      </c>
      <c r="C33" s="164" t="s">
        <v>197</v>
      </c>
      <c r="D33" s="165">
        <v>602001</v>
      </c>
      <c r="E33" s="150" t="s">
        <v>219</v>
      </c>
      <c r="F33" s="166">
        <v>1280486</v>
      </c>
      <c r="G33" s="168">
        <v>1280486</v>
      </c>
      <c r="H33" s="163">
        <v>1280486</v>
      </c>
      <c r="I33" s="163">
        <v>1280486</v>
      </c>
      <c r="J33" s="207"/>
      <c r="K33" s="207"/>
      <c r="L33" s="207"/>
      <c r="M33" s="207"/>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88"/>
    </row>
    <row r="34" ht="22.9" customHeight="1" spans="1:40">
      <c r="A34" s="135"/>
      <c r="B34" s="164" t="s">
        <v>216</v>
      </c>
      <c r="C34" s="164" t="s">
        <v>182</v>
      </c>
      <c r="D34" s="165">
        <v>602001</v>
      </c>
      <c r="E34" s="150" t="s">
        <v>220</v>
      </c>
      <c r="F34" s="166">
        <v>34400</v>
      </c>
      <c r="G34" s="168">
        <v>34400</v>
      </c>
      <c r="H34" s="163">
        <v>34400</v>
      </c>
      <c r="I34" s="163">
        <v>34400</v>
      </c>
      <c r="J34" s="207"/>
      <c r="K34" s="207"/>
      <c r="L34" s="207"/>
      <c r="M34" s="207"/>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88"/>
    </row>
    <row r="35" ht="22.9" customHeight="1" spans="1:40">
      <c r="A35" s="135"/>
      <c r="B35" s="164" t="s">
        <v>195</v>
      </c>
      <c r="C35" s="164" t="s">
        <v>221</v>
      </c>
      <c r="D35" s="165">
        <v>602001</v>
      </c>
      <c r="E35" s="164" t="s">
        <v>222</v>
      </c>
      <c r="F35" s="166">
        <v>325000</v>
      </c>
      <c r="G35" s="168">
        <v>325000</v>
      </c>
      <c r="H35" s="207"/>
      <c r="I35" s="163"/>
      <c r="J35" s="207"/>
      <c r="K35" s="163">
        <v>325000</v>
      </c>
      <c r="L35" s="207"/>
      <c r="M35" s="163">
        <v>325000</v>
      </c>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88"/>
    </row>
    <row r="36" ht="22.9" customHeight="1" spans="1:40">
      <c r="A36" s="135"/>
      <c r="B36" s="176"/>
      <c r="C36" s="177"/>
      <c r="D36" s="176"/>
      <c r="E36" s="198" t="s">
        <v>223</v>
      </c>
      <c r="F36" s="208">
        <v>1448426.06</v>
      </c>
      <c r="G36" s="208">
        <v>1448426.06</v>
      </c>
      <c r="H36" s="208">
        <v>1448426.06</v>
      </c>
      <c r="I36" s="217">
        <v>1340426.06</v>
      </c>
      <c r="J36" s="217">
        <v>108000</v>
      </c>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88"/>
    </row>
    <row r="37" ht="22.9" customHeight="1" spans="1:40">
      <c r="A37" s="135"/>
      <c r="B37" s="176">
        <v>301</v>
      </c>
      <c r="C37" s="177" t="s">
        <v>93</v>
      </c>
      <c r="D37" s="176">
        <v>602002</v>
      </c>
      <c r="E37" s="176" t="s">
        <v>224</v>
      </c>
      <c r="F37" s="168">
        <v>304368</v>
      </c>
      <c r="G37" s="168">
        <v>304368</v>
      </c>
      <c r="H37" s="168">
        <v>304368</v>
      </c>
      <c r="I37" s="168">
        <v>304368</v>
      </c>
      <c r="J37" s="168"/>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88"/>
    </row>
    <row r="38" ht="22.9" customHeight="1" spans="1:40">
      <c r="A38" s="135"/>
      <c r="B38" s="176">
        <v>301</v>
      </c>
      <c r="C38" s="177" t="s">
        <v>113</v>
      </c>
      <c r="D38" s="176">
        <v>602002</v>
      </c>
      <c r="E38" s="176" t="s">
        <v>225</v>
      </c>
      <c r="F38" s="168">
        <v>37704</v>
      </c>
      <c r="G38" s="168">
        <v>37704</v>
      </c>
      <c r="H38" s="168">
        <v>37704</v>
      </c>
      <c r="I38" s="168">
        <v>37704</v>
      </c>
      <c r="J38" s="168"/>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88"/>
    </row>
    <row r="39" ht="22.9" customHeight="1" spans="1:40">
      <c r="A39" s="135"/>
      <c r="B39" s="176">
        <v>301</v>
      </c>
      <c r="C39" s="177" t="s">
        <v>226</v>
      </c>
      <c r="D39" s="176">
        <v>602002</v>
      </c>
      <c r="E39" s="176" t="s">
        <v>227</v>
      </c>
      <c r="F39" s="168">
        <v>505182</v>
      </c>
      <c r="G39" s="168">
        <v>505182</v>
      </c>
      <c r="H39" s="168">
        <v>505182</v>
      </c>
      <c r="I39" s="168">
        <v>505182</v>
      </c>
      <c r="J39" s="168"/>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88"/>
    </row>
    <row r="40" ht="22.9" customHeight="1" spans="1:40">
      <c r="A40" s="135"/>
      <c r="B40" s="176">
        <v>301</v>
      </c>
      <c r="C40" s="177" t="s">
        <v>97</v>
      </c>
      <c r="D40" s="176">
        <v>602002</v>
      </c>
      <c r="E40" s="176" t="s">
        <v>228</v>
      </c>
      <c r="F40" s="168">
        <v>135560.64</v>
      </c>
      <c r="G40" s="168">
        <v>135560.64</v>
      </c>
      <c r="H40" s="168">
        <v>135560.64</v>
      </c>
      <c r="I40" s="168">
        <v>135560.64</v>
      </c>
      <c r="J40" s="168"/>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88"/>
    </row>
    <row r="41" ht="22.9" customHeight="1" spans="1:40">
      <c r="A41" s="135"/>
      <c r="B41" s="176">
        <v>301</v>
      </c>
      <c r="C41" s="177" t="s">
        <v>116</v>
      </c>
      <c r="D41" s="176">
        <v>602002</v>
      </c>
      <c r="E41" s="176" t="s">
        <v>229</v>
      </c>
      <c r="F41" s="168">
        <v>65238.56</v>
      </c>
      <c r="G41" s="168">
        <v>65238.56</v>
      </c>
      <c r="H41" s="168">
        <v>65238.56</v>
      </c>
      <c r="I41" s="168">
        <v>65238.56</v>
      </c>
      <c r="J41" s="168"/>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88"/>
    </row>
    <row r="42" ht="22.9" customHeight="1" spans="1:40">
      <c r="A42" s="135"/>
      <c r="B42" s="176">
        <v>301</v>
      </c>
      <c r="C42" s="177" t="s">
        <v>108</v>
      </c>
      <c r="D42" s="176">
        <v>602002</v>
      </c>
      <c r="E42" s="176" t="s">
        <v>230</v>
      </c>
      <c r="F42" s="168">
        <v>31817.62</v>
      </c>
      <c r="G42" s="168">
        <v>31817.62</v>
      </c>
      <c r="H42" s="168">
        <v>31817.62</v>
      </c>
      <c r="I42" s="168">
        <v>31817.62</v>
      </c>
      <c r="J42" s="168"/>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88"/>
    </row>
    <row r="43" ht="22.9" customHeight="1" spans="1:40">
      <c r="A43" s="135"/>
      <c r="B43" s="176">
        <v>301</v>
      </c>
      <c r="C43" s="177" t="s">
        <v>231</v>
      </c>
      <c r="D43" s="176">
        <v>602002</v>
      </c>
      <c r="E43" s="176" t="s">
        <v>232</v>
      </c>
      <c r="F43" s="168">
        <v>11861.56</v>
      </c>
      <c r="G43" s="168">
        <v>11861.56</v>
      </c>
      <c r="H43" s="168">
        <v>11861.56</v>
      </c>
      <c r="I43" s="168">
        <v>11861.56</v>
      </c>
      <c r="J43" s="168"/>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88"/>
    </row>
    <row r="44" ht="22.9" customHeight="1" spans="1:40">
      <c r="A44" s="135"/>
      <c r="B44" s="176">
        <v>301</v>
      </c>
      <c r="C44" s="177" t="s">
        <v>233</v>
      </c>
      <c r="D44" s="176">
        <v>602002</v>
      </c>
      <c r="E44" s="176" t="s">
        <v>118</v>
      </c>
      <c r="F44" s="168">
        <v>101670.48</v>
      </c>
      <c r="G44" s="168">
        <v>101670.48</v>
      </c>
      <c r="H44" s="168">
        <v>101670.48</v>
      </c>
      <c r="I44" s="168">
        <v>101670.48</v>
      </c>
      <c r="J44" s="168"/>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88"/>
    </row>
    <row r="45" ht="22.9" customHeight="1" spans="1:40">
      <c r="A45" s="135"/>
      <c r="B45" s="176">
        <v>302</v>
      </c>
      <c r="C45" s="177" t="s">
        <v>93</v>
      </c>
      <c r="D45" s="176">
        <v>602002</v>
      </c>
      <c r="E45" s="176" t="s">
        <v>234</v>
      </c>
      <c r="F45" s="168">
        <v>12240</v>
      </c>
      <c r="G45" s="168">
        <v>12240</v>
      </c>
      <c r="H45" s="168">
        <v>12240</v>
      </c>
      <c r="I45" s="168">
        <v>12240</v>
      </c>
      <c r="J45" s="168"/>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88"/>
    </row>
    <row r="46" ht="22.9" customHeight="1" spans="1:40">
      <c r="A46" s="135"/>
      <c r="B46" s="176">
        <v>302</v>
      </c>
      <c r="C46" s="177" t="s">
        <v>92</v>
      </c>
      <c r="D46" s="176">
        <v>602002</v>
      </c>
      <c r="E46" s="176" t="s">
        <v>235</v>
      </c>
      <c r="F46" s="168">
        <v>2448</v>
      </c>
      <c r="G46" s="168">
        <v>2448</v>
      </c>
      <c r="H46" s="168">
        <v>2448</v>
      </c>
      <c r="I46" s="168">
        <v>2448</v>
      </c>
      <c r="J46" s="168"/>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88"/>
    </row>
    <row r="47" ht="22.9" customHeight="1" spans="1:40">
      <c r="A47" s="135"/>
      <c r="B47" s="176">
        <v>302</v>
      </c>
      <c r="C47" s="177" t="s">
        <v>121</v>
      </c>
      <c r="D47" s="176">
        <v>602002</v>
      </c>
      <c r="E47" s="176" t="s">
        <v>236</v>
      </c>
      <c r="F47" s="168">
        <v>6120</v>
      </c>
      <c r="G47" s="168">
        <v>6120</v>
      </c>
      <c r="H47" s="168">
        <v>6120</v>
      </c>
      <c r="I47" s="168">
        <v>6120</v>
      </c>
      <c r="J47" s="168"/>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88"/>
    </row>
    <row r="48" ht="22.9" customHeight="1" spans="1:40">
      <c r="A48" s="135"/>
      <c r="B48" s="176">
        <v>302</v>
      </c>
      <c r="C48" s="177" t="s">
        <v>226</v>
      </c>
      <c r="D48" s="176">
        <v>602002</v>
      </c>
      <c r="E48" s="176" t="s">
        <v>237</v>
      </c>
      <c r="F48" s="168">
        <v>5200</v>
      </c>
      <c r="G48" s="168">
        <v>5200</v>
      </c>
      <c r="H48" s="168">
        <v>5200</v>
      </c>
      <c r="I48" s="168">
        <v>5200</v>
      </c>
      <c r="J48" s="168"/>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88"/>
    </row>
    <row r="49" ht="22.9" customHeight="1" spans="1:40">
      <c r="A49" s="135"/>
      <c r="B49" s="176">
        <v>302</v>
      </c>
      <c r="C49" s="177" t="s">
        <v>238</v>
      </c>
      <c r="D49" s="176">
        <v>602002</v>
      </c>
      <c r="E49" s="176" t="s">
        <v>203</v>
      </c>
      <c r="F49" s="168">
        <v>8000</v>
      </c>
      <c r="G49" s="168">
        <v>8000</v>
      </c>
      <c r="H49" s="168">
        <v>8000</v>
      </c>
      <c r="I49" s="168"/>
      <c r="J49" s="168">
        <v>8000</v>
      </c>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88"/>
    </row>
    <row r="50" ht="22.9" customHeight="1" spans="1:40">
      <c r="A50" s="135"/>
      <c r="B50" s="176">
        <v>302</v>
      </c>
      <c r="C50" s="177" t="s">
        <v>108</v>
      </c>
      <c r="D50" s="176">
        <v>602002</v>
      </c>
      <c r="E50" s="176" t="s">
        <v>239</v>
      </c>
      <c r="F50" s="168">
        <v>48960</v>
      </c>
      <c r="G50" s="168">
        <v>48960</v>
      </c>
      <c r="H50" s="168">
        <v>48960</v>
      </c>
      <c r="I50" s="168">
        <v>48960</v>
      </c>
      <c r="J50" s="168"/>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88"/>
    </row>
    <row r="51" ht="22.9" customHeight="1" spans="1:40">
      <c r="A51" s="135"/>
      <c r="B51" s="176">
        <v>302</v>
      </c>
      <c r="C51" s="177" t="s">
        <v>240</v>
      </c>
      <c r="D51" s="176">
        <v>602002</v>
      </c>
      <c r="E51" s="176" t="s">
        <v>241</v>
      </c>
      <c r="F51" s="168">
        <v>1800</v>
      </c>
      <c r="G51" s="168">
        <v>1800</v>
      </c>
      <c r="H51" s="168">
        <v>1800</v>
      </c>
      <c r="I51" s="168">
        <v>1800</v>
      </c>
      <c r="J51" s="168"/>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88"/>
    </row>
    <row r="52" ht="22.9" customHeight="1" spans="1:40">
      <c r="A52" s="135"/>
      <c r="B52" s="176">
        <v>302</v>
      </c>
      <c r="C52" s="177" t="s">
        <v>242</v>
      </c>
      <c r="D52" s="176">
        <v>602002</v>
      </c>
      <c r="E52" s="176" t="s">
        <v>243</v>
      </c>
      <c r="F52" s="168">
        <v>16945.08</v>
      </c>
      <c r="G52" s="168">
        <v>16945.08</v>
      </c>
      <c r="H52" s="168">
        <v>16945.08</v>
      </c>
      <c r="I52" s="168">
        <v>16945.08</v>
      </c>
      <c r="J52" s="168"/>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88"/>
    </row>
    <row r="53" ht="22.9" customHeight="1" spans="1:40">
      <c r="A53" s="135"/>
      <c r="B53" s="179">
        <v>302</v>
      </c>
      <c r="C53" s="180" t="s">
        <v>244</v>
      </c>
      <c r="D53" s="176">
        <v>602002</v>
      </c>
      <c r="E53" s="179" t="s">
        <v>245</v>
      </c>
      <c r="F53" s="168">
        <v>9131.04</v>
      </c>
      <c r="G53" s="168">
        <v>9131.04</v>
      </c>
      <c r="H53" s="168">
        <v>9131.04</v>
      </c>
      <c r="I53" s="168">
        <v>9131.04</v>
      </c>
      <c r="J53" s="168"/>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88"/>
    </row>
    <row r="54" ht="22.9" customHeight="1" spans="1:40">
      <c r="A54" s="135"/>
      <c r="B54" s="179">
        <v>302</v>
      </c>
      <c r="C54" s="180" t="s">
        <v>246</v>
      </c>
      <c r="D54" s="176">
        <v>602002</v>
      </c>
      <c r="E54" s="179" t="s">
        <v>247</v>
      </c>
      <c r="F54" s="168">
        <v>32400</v>
      </c>
      <c r="G54" s="168">
        <v>32400</v>
      </c>
      <c r="H54" s="168">
        <v>32400</v>
      </c>
      <c r="I54" s="168">
        <v>32400</v>
      </c>
      <c r="J54" s="168"/>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88"/>
    </row>
    <row r="55" ht="22.9" customHeight="1" spans="1:40">
      <c r="A55" s="135"/>
      <c r="B55" s="179">
        <v>302</v>
      </c>
      <c r="C55" s="180" t="s">
        <v>110</v>
      </c>
      <c r="D55" s="176">
        <v>602002</v>
      </c>
      <c r="E55" s="179" t="s">
        <v>248</v>
      </c>
      <c r="F55" s="168">
        <v>111779.08</v>
      </c>
      <c r="G55" s="168">
        <v>111779.08</v>
      </c>
      <c r="H55" s="168">
        <v>111779.08</v>
      </c>
      <c r="I55" s="168">
        <v>11779.08</v>
      </c>
      <c r="J55" s="168">
        <v>100000</v>
      </c>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88"/>
    </row>
    <row r="56" ht="22.9" customHeight="1" spans="1:40">
      <c r="A56" s="135"/>
      <c r="B56" s="121"/>
      <c r="C56" s="121"/>
      <c r="D56" s="121"/>
      <c r="E56" s="209" t="s">
        <v>249</v>
      </c>
      <c r="F56" s="210">
        <v>5023331.89</v>
      </c>
      <c r="G56" s="210">
        <v>5023331.89</v>
      </c>
      <c r="H56" s="210">
        <v>5023331.89</v>
      </c>
      <c r="I56" s="210">
        <v>4400331.89</v>
      </c>
      <c r="J56" s="210">
        <v>623000</v>
      </c>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88"/>
    </row>
    <row r="57" ht="22.9" customHeight="1" spans="1:40">
      <c r="A57" s="135"/>
      <c r="B57" s="184" t="s">
        <v>176</v>
      </c>
      <c r="C57" s="184" t="s">
        <v>177</v>
      </c>
      <c r="D57" s="185">
        <v>602003</v>
      </c>
      <c r="E57" s="186" t="s">
        <v>178</v>
      </c>
      <c r="F57" s="187">
        <v>1006548</v>
      </c>
      <c r="G57" s="187">
        <v>1006548</v>
      </c>
      <c r="H57" s="187">
        <v>1006548</v>
      </c>
      <c r="I57" s="187">
        <v>1006548</v>
      </c>
      <c r="J57" s="12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88"/>
    </row>
    <row r="58" ht="22.9" customHeight="1" spans="1:40">
      <c r="A58" s="135"/>
      <c r="B58" s="184" t="s">
        <v>176</v>
      </c>
      <c r="C58" s="184" t="s">
        <v>179</v>
      </c>
      <c r="D58" s="185">
        <v>602003</v>
      </c>
      <c r="E58" s="186" t="s">
        <v>180</v>
      </c>
      <c r="F58" s="187">
        <v>113712</v>
      </c>
      <c r="G58" s="187">
        <v>113712</v>
      </c>
      <c r="H58" s="187">
        <v>113712</v>
      </c>
      <c r="I58" s="187">
        <v>113712</v>
      </c>
      <c r="J58" s="12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88"/>
    </row>
    <row r="59" ht="22.9" customHeight="1" spans="1:40">
      <c r="A59" s="135"/>
      <c r="B59" s="184" t="s">
        <v>176</v>
      </c>
      <c r="C59" s="184" t="s">
        <v>182</v>
      </c>
      <c r="D59" s="185">
        <v>602003</v>
      </c>
      <c r="E59" s="186" t="s">
        <v>183</v>
      </c>
      <c r="F59" s="187">
        <v>1604917</v>
      </c>
      <c r="G59" s="187">
        <v>1604917</v>
      </c>
      <c r="H59" s="187">
        <v>1604917</v>
      </c>
      <c r="I59" s="187">
        <v>1604917</v>
      </c>
      <c r="J59" s="12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88"/>
    </row>
    <row r="60" ht="22.9" customHeight="1" spans="1:40">
      <c r="A60" s="135"/>
      <c r="B60" s="184" t="s">
        <v>176</v>
      </c>
      <c r="C60" s="184" t="s">
        <v>184</v>
      </c>
      <c r="D60" s="185">
        <v>602003</v>
      </c>
      <c r="E60" s="186" t="s">
        <v>185</v>
      </c>
      <c r="F60" s="187">
        <v>436028.32</v>
      </c>
      <c r="G60" s="187">
        <v>436028.32</v>
      </c>
      <c r="H60" s="187">
        <v>436028.32</v>
      </c>
      <c r="I60" s="187">
        <v>436028.32</v>
      </c>
      <c r="J60" s="12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88"/>
    </row>
    <row r="61" ht="22.9" customHeight="1" spans="1:40">
      <c r="A61" s="135"/>
      <c r="B61" s="184" t="s">
        <v>176</v>
      </c>
      <c r="C61" s="184" t="s">
        <v>186</v>
      </c>
      <c r="D61" s="185">
        <v>602003</v>
      </c>
      <c r="E61" s="186" t="s">
        <v>187</v>
      </c>
      <c r="F61" s="187">
        <v>209838.63</v>
      </c>
      <c r="G61" s="187">
        <v>209838.63</v>
      </c>
      <c r="H61" s="187">
        <v>209838.63</v>
      </c>
      <c r="I61" s="187">
        <v>209838.63</v>
      </c>
      <c r="J61" s="12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88"/>
    </row>
    <row r="62" ht="22.9" customHeight="1" spans="1:40">
      <c r="A62" s="135"/>
      <c r="B62" s="184" t="s">
        <v>176</v>
      </c>
      <c r="C62" s="184" t="s">
        <v>188</v>
      </c>
      <c r="D62" s="185">
        <v>602003</v>
      </c>
      <c r="E62" s="186" t="s">
        <v>189</v>
      </c>
      <c r="F62" s="187">
        <v>113956.7</v>
      </c>
      <c r="G62" s="187">
        <v>113956.7</v>
      </c>
      <c r="H62" s="187">
        <v>113956.7</v>
      </c>
      <c r="I62" s="187">
        <v>113956.7</v>
      </c>
      <c r="J62" s="12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88"/>
    </row>
    <row r="63" ht="22.9" customHeight="1" spans="1:40">
      <c r="A63" s="135"/>
      <c r="B63" s="184" t="s">
        <v>176</v>
      </c>
      <c r="C63" s="184" t="s">
        <v>190</v>
      </c>
      <c r="D63" s="185">
        <v>602003</v>
      </c>
      <c r="E63" s="186" t="s">
        <v>191</v>
      </c>
      <c r="F63" s="187">
        <v>38152.48</v>
      </c>
      <c r="G63" s="187">
        <v>38152.48</v>
      </c>
      <c r="H63" s="187">
        <v>38152.48</v>
      </c>
      <c r="I63" s="187">
        <v>38152.48</v>
      </c>
      <c r="J63" s="12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88"/>
    </row>
    <row r="64" ht="22.9" customHeight="1" spans="1:40">
      <c r="A64" s="135"/>
      <c r="B64" s="184" t="s">
        <v>176</v>
      </c>
      <c r="C64" s="184" t="s">
        <v>192</v>
      </c>
      <c r="D64" s="185">
        <v>602003</v>
      </c>
      <c r="E64" s="186" t="s">
        <v>123</v>
      </c>
      <c r="F64" s="187">
        <v>327021.24</v>
      </c>
      <c r="G64" s="187">
        <v>327021.24</v>
      </c>
      <c r="H64" s="187">
        <v>327021.24</v>
      </c>
      <c r="I64" s="187">
        <v>327021.24</v>
      </c>
      <c r="J64" s="12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88"/>
    </row>
    <row r="65" ht="22.9" customHeight="1" spans="1:40">
      <c r="A65" s="135"/>
      <c r="B65" s="184" t="s">
        <v>195</v>
      </c>
      <c r="C65" s="184" t="s">
        <v>177</v>
      </c>
      <c r="D65" s="185">
        <v>602003</v>
      </c>
      <c r="E65" s="186" t="s">
        <v>196</v>
      </c>
      <c r="F65" s="187">
        <v>35190</v>
      </c>
      <c r="G65" s="187">
        <v>35190</v>
      </c>
      <c r="H65" s="187">
        <v>35190</v>
      </c>
      <c r="I65" s="187">
        <v>35190</v>
      </c>
      <c r="J65" s="12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88"/>
    </row>
    <row r="66" ht="22.9" customHeight="1" spans="1:40">
      <c r="A66" s="135"/>
      <c r="B66" s="184" t="s">
        <v>195</v>
      </c>
      <c r="C66" s="184" t="s">
        <v>197</v>
      </c>
      <c r="D66" s="185">
        <v>602003</v>
      </c>
      <c r="E66" s="186" t="s">
        <v>198</v>
      </c>
      <c r="F66" s="187">
        <v>7038</v>
      </c>
      <c r="G66" s="187">
        <v>7038</v>
      </c>
      <c r="H66" s="187">
        <v>7038</v>
      </c>
      <c r="I66" s="187">
        <v>7038</v>
      </c>
      <c r="J66" s="12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88"/>
    </row>
    <row r="67" ht="22.9" customHeight="1" spans="1:40">
      <c r="A67" s="135"/>
      <c r="B67" s="184" t="s">
        <v>195</v>
      </c>
      <c r="C67" s="184" t="s">
        <v>199</v>
      </c>
      <c r="D67" s="185">
        <v>602003</v>
      </c>
      <c r="E67" s="186" t="s">
        <v>200</v>
      </c>
      <c r="F67" s="187">
        <v>17595</v>
      </c>
      <c r="G67" s="187">
        <v>17595</v>
      </c>
      <c r="H67" s="187">
        <v>17595</v>
      </c>
      <c r="I67" s="187">
        <v>17595</v>
      </c>
      <c r="J67" s="12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88"/>
    </row>
    <row r="68" ht="22.9" customHeight="1" spans="1:40">
      <c r="A68" s="135"/>
      <c r="B68" s="184" t="s">
        <v>195</v>
      </c>
      <c r="C68" s="184" t="s">
        <v>182</v>
      </c>
      <c r="D68" s="185">
        <v>602003</v>
      </c>
      <c r="E68" s="186" t="s">
        <v>201</v>
      </c>
      <c r="F68" s="187">
        <v>12252</v>
      </c>
      <c r="G68" s="187">
        <v>12252</v>
      </c>
      <c r="H68" s="187">
        <v>12252</v>
      </c>
      <c r="I68" s="187">
        <v>12252</v>
      </c>
      <c r="J68" s="12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88"/>
    </row>
    <row r="69" ht="22.9" customHeight="1" spans="1:40">
      <c r="A69" s="135"/>
      <c r="B69" s="184" t="s">
        <v>195</v>
      </c>
      <c r="C69" s="184" t="s">
        <v>188</v>
      </c>
      <c r="D69" s="185">
        <v>602003</v>
      </c>
      <c r="E69" s="186" t="s">
        <v>204</v>
      </c>
      <c r="F69" s="187">
        <v>140760</v>
      </c>
      <c r="G69" s="187">
        <v>140760</v>
      </c>
      <c r="H69" s="187">
        <v>140760</v>
      </c>
      <c r="I69" s="187">
        <v>140760</v>
      </c>
      <c r="J69" s="12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88"/>
    </row>
    <row r="70" ht="22.9" customHeight="1" spans="1:40">
      <c r="A70" s="135"/>
      <c r="B70" s="184" t="s">
        <v>195</v>
      </c>
      <c r="C70" s="184" t="s">
        <v>205</v>
      </c>
      <c r="D70" s="185">
        <v>602003</v>
      </c>
      <c r="E70" s="186" t="s">
        <v>206</v>
      </c>
      <c r="F70" s="187">
        <v>6300</v>
      </c>
      <c r="G70" s="187">
        <v>6300</v>
      </c>
      <c r="H70" s="187">
        <v>6300</v>
      </c>
      <c r="I70" s="187">
        <v>6300</v>
      </c>
      <c r="J70" s="12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88"/>
    </row>
    <row r="71" ht="22.9" customHeight="1" spans="1:40">
      <c r="A71" s="135"/>
      <c r="B71" s="184" t="s">
        <v>195</v>
      </c>
      <c r="C71" s="184" t="s">
        <v>207</v>
      </c>
      <c r="D71" s="185">
        <v>602003</v>
      </c>
      <c r="E71" s="186" t="s">
        <v>208</v>
      </c>
      <c r="F71" s="187">
        <v>54503.54</v>
      </c>
      <c r="G71" s="187">
        <v>54503.54</v>
      </c>
      <c r="H71" s="187">
        <v>54503.54</v>
      </c>
      <c r="I71" s="187">
        <v>54503.54</v>
      </c>
      <c r="J71" s="12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88"/>
    </row>
    <row r="72" ht="22.9" customHeight="1" spans="1:40">
      <c r="A72" s="135"/>
      <c r="B72" s="184" t="s">
        <v>195</v>
      </c>
      <c r="C72" s="184" t="s">
        <v>209</v>
      </c>
      <c r="D72" s="185">
        <v>602003</v>
      </c>
      <c r="E72" s="186" t="s">
        <v>210</v>
      </c>
      <c r="F72" s="187">
        <v>31696.44</v>
      </c>
      <c r="G72" s="187">
        <v>31696.44</v>
      </c>
      <c r="H72" s="187">
        <v>31696.44</v>
      </c>
      <c r="I72" s="187">
        <v>31696.44</v>
      </c>
      <c r="J72" s="12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88"/>
    </row>
    <row r="73" ht="22.9" customHeight="1" spans="1:40">
      <c r="A73" s="135"/>
      <c r="B73" s="184" t="s">
        <v>195</v>
      </c>
      <c r="C73" s="184" t="s">
        <v>211</v>
      </c>
      <c r="D73" s="185">
        <v>602003</v>
      </c>
      <c r="E73" s="186" t="s">
        <v>212</v>
      </c>
      <c r="F73" s="187">
        <v>54432</v>
      </c>
      <c r="G73" s="187">
        <v>54432</v>
      </c>
      <c r="H73" s="187">
        <v>54432</v>
      </c>
      <c r="I73" s="187">
        <v>54432</v>
      </c>
      <c r="J73" s="12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88"/>
    </row>
    <row r="74" ht="22.9" customHeight="1" spans="1:40">
      <c r="A74" s="135"/>
      <c r="B74" s="184" t="s">
        <v>195</v>
      </c>
      <c r="C74" s="184" t="s">
        <v>213</v>
      </c>
      <c r="D74" s="185">
        <v>602003</v>
      </c>
      <c r="E74" s="186" t="s">
        <v>214</v>
      </c>
      <c r="F74" s="187">
        <v>14400</v>
      </c>
      <c r="G74" s="187">
        <v>14400</v>
      </c>
      <c r="H74" s="187">
        <v>14400</v>
      </c>
      <c r="I74" s="187">
        <v>14400</v>
      </c>
      <c r="J74" s="12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88"/>
    </row>
    <row r="75" ht="22.9" customHeight="1" spans="1:40">
      <c r="A75" s="135"/>
      <c r="B75" s="184" t="s">
        <v>195</v>
      </c>
      <c r="C75" s="184" t="s">
        <v>193</v>
      </c>
      <c r="D75" s="185">
        <v>602003</v>
      </c>
      <c r="E75" s="186" t="s">
        <v>215</v>
      </c>
      <c r="F75" s="187">
        <v>47662.54</v>
      </c>
      <c r="G75" s="187">
        <v>47662.54</v>
      </c>
      <c r="H75" s="187">
        <v>47662.54</v>
      </c>
      <c r="I75" s="187">
        <v>47662.54</v>
      </c>
      <c r="J75" s="12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88"/>
    </row>
    <row r="76" ht="22.9" customHeight="1" spans="1:40">
      <c r="A76" s="135"/>
      <c r="B76" s="184" t="s">
        <v>216</v>
      </c>
      <c r="C76" s="184" t="s">
        <v>179</v>
      </c>
      <c r="D76" s="185">
        <v>602003</v>
      </c>
      <c r="E76" s="186" t="s">
        <v>218</v>
      </c>
      <c r="F76" s="187">
        <v>216</v>
      </c>
      <c r="G76" s="187">
        <v>216</v>
      </c>
      <c r="H76" s="187">
        <v>216</v>
      </c>
      <c r="I76" s="187">
        <v>216</v>
      </c>
      <c r="J76" s="12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88"/>
    </row>
    <row r="77" ht="22.9" customHeight="1" spans="1:40">
      <c r="A77" s="135"/>
      <c r="B77" s="184" t="s">
        <v>216</v>
      </c>
      <c r="C77" s="184" t="s">
        <v>197</v>
      </c>
      <c r="D77" s="185">
        <v>602003</v>
      </c>
      <c r="E77" s="186" t="s">
        <v>219</v>
      </c>
      <c r="F77" s="187">
        <v>124112</v>
      </c>
      <c r="G77" s="187">
        <v>124112</v>
      </c>
      <c r="H77" s="187">
        <v>124112</v>
      </c>
      <c r="I77" s="187">
        <v>124112</v>
      </c>
      <c r="J77" s="12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88"/>
    </row>
    <row r="78" ht="22.9" customHeight="1" spans="1:40">
      <c r="A78" s="135"/>
      <c r="B78" s="184" t="s">
        <v>216</v>
      </c>
      <c r="C78" s="184" t="s">
        <v>182</v>
      </c>
      <c r="D78" s="185">
        <v>602003</v>
      </c>
      <c r="E78" s="186" t="s">
        <v>220</v>
      </c>
      <c r="F78" s="187">
        <v>4000</v>
      </c>
      <c r="G78" s="187">
        <v>4000</v>
      </c>
      <c r="H78" s="187">
        <v>4000</v>
      </c>
      <c r="I78" s="187">
        <v>4000</v>
      </c>
      <c r="J78" s="12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88"/>
    </row>
    <row r="79" ht="22.9" customHeight="1" spans="1:40">
      <c r="A79" s="135"/>
      <c r="B79" s="184" t="s">
        <v>195</v>
      </c>
      <c r="C79" s="184" t="s">
        <v>193</v>
      </c>
      <c r="D79" s="185">
        <v>602003</v>
      </c>
      <c r="E79" s="186" t="s">
        <v>250</v>
      </c>
      <c r="F79" s="187">
        <v>500000</v>
      </c>
      <c r="G79" s="187">
        <v>500000</v>
      </c>
      <c r="H79" s="187">
        <v>500000</v>
      </c>
      <c r="I79" s="187"/>
      <c r="J79" s="121">
        <v>500000</v>
      </c>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88"/>
    </row>
    <row r="80" ht="22.9" customHeight="1" spans="1:40">
      <c r="A80" s="135"/>
      <c r="B80" s="184" t="s">
        <v>195</v>
      </c>
      <c r="C80" s="184" t="s">
        <v>251</v>
      </c>
      <c r="D80" s="185">
        <v>602003</v>
      </c>
      <c r="E80" s="186" t="s">
        <v>252</v>
      </c>
      <c r="F80" s="187">
        <v>23000</v>
      </c>
      <c r="G80" s="187">
        <v>23000</v>
      </c>
      <c r="H80" s="187">
        <v>23000</v>
      </c>
      <c r="I80" s="187"/>
      <c r="J80" s="121">
        <v>23000</v>
      </c>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88"/>
    </row>
    <row r="81" ht="22.9" customHeight="1" spans="1:40">
      <c r="A81" s="135"/>
      <c r="B81" s="184" t="s">
        <v>195</v>
      </c>
      <c r="C81" s="184" t="s">
        <v>221</v>
      </c>
      <c r="D81" s="185">
        <v>602003</v>
      </c>
      <c r="E81" s="186" t="s">
        <v>222</v>
      </c>
      <c r="F81" s="187">
        <v>100000</v>
      </c>
      <c r="G81" s="187">
        <v>100000</v>
      </c>
      <c r="H81" s="187">
        <v>100000</v>
      </c>
      <c r="I81" s="187"/>
      <c r="J81" s="121">
        <v>100000</v>
      </c>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8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pane ySplit="1" topLeftCell="A2" activePane="bottomLeft" state="frozen"/>
      <selection/>
      <selection pane="bottomLeft" activeCell="B3" sqref="B3:E3"/>
    </sheetView>
  </sheetViews>
  <sheetFormatPr defaultColWidth="10" defaultRowHeight="13.5"/>
  <cols>
    <col min="1" max="1" width="1.5" style="132" customWidth="1"/>
    <col min="2" max="4" width="6.125" style="132" customWidth="1"/>
    <col min="5" max="5" width="37.75" style="132" customWidth="1"/>
    <col min="6" max="6" width="41" style="132" customWidth="1"/>
    <col min="7" max="7" width="24.375" style="132" customWidth="1"/>
    <col min="8" max="8" width="20.875" style="132" customWidth="1"/>
    <col min="9" max="9" width="16.375" style="132" customWidth="1"/>
    <col min="10" max="10" width="10.375" style="132" customWidth="1"/>
    <col min="11" max="12" width="9.75" style="132" customWidth="1"/>
    <col min="13" max="13" width="15.375" style="132" customWidth="1"/>
    <col min="14" max="101" width="10" style="132"/>
    <col min="102" max="102" width="14.625" style="132" customWidth="1"/>
    <col min="103" max="103" width="15.125" style="132" customWidth="1"/>
    <col min="104" max="104" width="16.75" style="132" customWidth="1"/>
    <col min="105" max="105" width="10" style="132"/>
    <col min="106" max="106" width="17.875" style="132" customWidth="1"/>
    <col min="107" max="16384" width="10" style="132"/>
  </cols>
  <sheetData>
    <row r="1" ht="38.1" customHeight="1" spans="1:10">
      <c r="A1" s="133"/>
      <c r="B1" s="2"/>
      <c r="C1" s="134"/>
      <c r="D1" s="134"/>
      <c r="E1" s="134"/>
      <c r="F1" s="134" t="s">
        <v>253</v>
      </c>
      <c r="G1" s="134"/>
      <c r="H1" s="134"/>
      <c r="I1" s="193"/>
      <c r="J1" s="193"/>
    </row>
    <row r="2" ht="32.1" customHeight="1" spans="1:10">
      <c r="A2" s="189"/>
      <c r="B2" s="136" t="s">
        <v>254</v>
      </c>
      <c r="C2" s="136"/>
      <c r="D2" s="136"/>
      <c r="E2" s="136"/>
      <c r="F2" s="136"/>
      <c r="G2" s="136"/>
      <c r="H2" s="136"/>
      <c r="I2" s="189"/>
      <c r="J2" s="194"/>
    </row>
    <row r="3" spans="2:8">
      <c r="B3" s="138" t="s">
        <v>6</v>
      </c>
      <c r="C3" s="138"/>
      <c r="D3" s="138"/>
      <c r="E3" s="138"/>
      <c r="F3" s="137"/>
      <c r="H3" s="160" t="s">
        <v>7</v>
      </c>
    </row>
    <row r="4" ht="24.95" customHeight="1" spans="2:8">
      <c r="B4" s="106" t="s">
        <v>10</v>
      </c>
      <c r="C4" s="106"/>
      <c r="D4" s="106"/>
      <c r="E4" s="106"/>
      <c r="F4" s="106" t="s">
        <v>60</v>
      </c>
      <c r="G4" s="121" t="s">
        <v>255</v>
      </c>
      <c r="H4" s="121" t="s">
        <v>168</v>
      </c>
    </row>
    <row r="5" ht="21" customHeight="1" spans="2:8">
      <c r="B5" s="106" t="s">
        <v>86</v>
      </c>
      <c r="C5" s="106"/>
      <c r="D5" s="106"/>
      <c r="E5" s="106" t="s">
        <v>256</v>
      </c>
      <c r="F5" s="106"/>
      <c r="G5" s="121"/>
      <c r="H5" s="121"/>
    </row>
    <row r="6" ht="24.95" customHeight="1" spans="2:8">
      <c r="B6" s="106" t="s">
        <v>88</v>
      </c>
      <c r="C6" s="106" t="s">
        <v>89</v>
      </c>
      <c r="D6" s="106" t="s">
        <v>90</v>
      </c>
      <c r="E6" s="106"/>
      <c r="F6" s="106"/>
      <c r="G6" s="121"/>
      <c r="H6" s="121"/>
    </row>
    <row r="7" ht="24.95" customHeight="1" spans="2:8">
      <c r="B7" s="122"/>
      <c r="C7" s="122"/>
      <c r="D7" s="122"/>
      <c r="E7" s="106" t="s">
        <v>73</v>
      </c>
      <c r="F7" s="121">
        <f>F8+F16+F20</f>
        <v>22297193.24</v>
      </c>
      <c r="G7" s="121">
        <f>G8+G16+G20</f>
        <v>22297193.24</v>
      </c>
      <c r="H7" s="176"/>
    </row>
    <row r="8" ht="24.95" customHeight="1" spans="2:8">
      <c r="B8" s="122"/>
      <c r="C8" s="122"/>
      <c r="D8" s="122"/>
      <c r="E8" s="122" t="s">
        <v>257</v>
      </c>
      <c r="F8" s="190">
        <f>SUM(F9:F15)</f>
        <v>15825435.29</v>
      </c>
      <c r="G8" s="191">
        <f>SUM(G9:G15)</f>
        <v>15825435.29</v>
      </c>
      <c r="H8" s="176"/>
    </row>
    <row r="9" ht="24.95" customHeight="1" spans="2:8">
      <c r="B9" s="122" t="s">
        <v>91</v>
      </c>
      <c r="C9" s="122" t="s">
        <v>92</v>
      </c>
      <c r="D9" s="122" t="s">
        <v>93</v>
      </c>
      <c r="E9" s="122" t="s">
        <v>258</v>
      </c>
      <c r="F9" s="122">
        <v>1888759.95</v>
      </c>
      <c r="G9" s="176">
        <v>1888759.95</v>
      </c>
      <c r="H9" s="176"/>
    </row>
    <row r="10" ht="24.95" customHeight="1" spans="2:8">
      <c r="B10" s="122" t="s">
        <v>91</v>
      </c>
      <c r="C10" s="122" t="s">
        <v>92</v>
      </c>
      <c r="D10" s="125" t="s">
        <v>92</v>
      </c>
      <c r="E10" s="122" t="s">
        <v>115</v>
      </c>
      <c r="F10" s="122">
        <v>1261012.77</v>
      </c>
      <c r="G10" s="176">
        <v>1261012.77</v>
      </c>
      <c r="H10" s="176"/>
    </row>
    <row r="11" ht="24.95" customHeight="1" spans="2:8">
      <c r="B11" s="122" t="s">
        <v>104</v>
      </c>
      <c r="C11" s="122" t="s">
        <v>105</v>
      </c>
      <c r="D11" s="125" t="s">
        <v>93</v>
      </c>
      <c r="E11" s="122" t="s">
        <v>259</v>
      </c>
      <c r="F11" s="122">
        <v>7621802.41</v>
      </c>
      <c r="G11" s="176">
        <v>7621802.41</v>
      </c>
      <c r="H11" s="176"/>
    </row>
    <row r="12" ht="24.95" customHeight="1" spans="2:8">
      <c r="B12" s="122">
        <v>213</v>
      </c>
      <c r="C12" s="125" t="s">
        <v>105</v>
      </c>
      <c r="D12" s="125" t="s">
        <v>105</v>
      </c>
      <c r="E12" s="122" t="s">
        <v>260</v>
      </c>
      <c r="F12" s="122">
        <v>36245.14</v>
      </c>
      <c r="G12" s="176">
        <v>36245.14</v>
      </c>
      <c r="H12" s="176"/>
    </row>
    <row r="13" ht="24.95" customHeight="1" spans="2:8">
      <c r="B13" s="125" t="s">
        <v>104</v>
      </c>
      <c r="C13" s="125" t="s">
        <v>105</v>
      </c>
      <c r="D13" s="125" t="s">
        <v>108</v>
      </c>
      <c r="E13" s="122" t="s">
        <v>261</v>
      </c>
      <c r="F13" s="122">
        <v>513195.98</v>
      </c>
      <c r="G13" s="176">
        <v>513195.98</v>
      </c>
      <c r="H13" s="176"/>
    </row>
    <row r="14" ht="24.95" customHeight="1" spans="2:8">
      <c r="B14" s="122">
        <v>213</v>
      </c>
      <c r="C14" s="125" t="s">
        <v>105</v>
      </c>
      <c r="D14" s="122">
        <v>99</v>
      </c>
      <c r="E14" s="122" t="s">
        <v>262</v>
      </c>
      <c r="F14" s="122">
        <v>3483753.26</v>
      </c>
      <c r="G14" s="176">
        <v>3483753.26</v>
      </c>
      <c r="H14" s="176"/>
    </row>
    <row r="15" ht="24.95" customHeight="1" spans="2:8">
      <c r="B15" s="122">
        <v>221</v>
      </c>
      <c r="C15" s="125" t="s">
        <v>113</v>
      </c>
      <c r="D15" s="122">
        <v>1</v>
      </c>
      <c r="E15" s="122" t="s">
        <v>118</v>
      </c>
      <c r="F15" s="122">
        <v>1020665.78</v>
      </c>
      <c r="G15" s="176">
        <v>1020665.78</v>
      </c>
      <c r="H15" s="176"/>
    </row>
    <row r="16" ht="24.95" customHeight="1" spans="2:8">
      <c r="B16" s="122"/>
      <c r="C16" s="122"/>
      <c r="D16" s="122"/>
      <c r="E16" s="122" t="s">
        <v>263</v>
      </c>
      <c r="F16" s="106">
        <v>1448426.06</v>
      </c>
      <c r="G16" s="121">
        <v>1448426.06</v>
      </c>
      <c r="H16" s="176"/>
    </row>
    <row r="17" ht="24.95" customHeight="1" spans="2:8">
      <c r="B17" s="125" t="s">
        <v>91</v>
      </c>
      <c r="C17" s="125" t="s">
        <v>92</v>
      </c>
      <c r="D17" s="125" t="s">
        <v>92</v>
      </c>
      <c r="E17" s="122" t="s">
        <v>115</v>
      </c>
      <c r="F17" s="122">
        <v>135560.64</v>
      </c>
      <c r="G17" s="176">
        <v>135560.64</v>
      </c>
      <c r="H17" s="176"/>
    </row>
    <row r="18" ht="24.95" customHeight="1" spans="2:8">
      <c r="B18" s="122">
        <v>213</v>
      </c>
      <c r="C18" s="125" t="s">
        <v>105</v>
      </c>
      <c r="D18" s="122">
        <v>10</v>
      </c>
      <c r="E18" s="122" t="s">
        <v>117</v>
      </c>
      <c r="F18" s="122">
        <v>1211194.94</v>
      </c>
      <c r="G18" s="176">
        <v>1211194.94</v>
      </c>
      <c r="H18" s="176"/>
    </row>
    <row r="19" ht="24.95" customHeight="1" spans="2:8">
      <c r="B19" s="122">
        <v>221</v>
      </c>
      <c r="C19" s="125" t="s">
        <v>113</v>
      </c>
      <c r="D19" s="125" t="s">
        <v>93</v>
      </c>
      <c r="E19" s="122" t="s">
        <v>118</v>
      </c>
      <c r="F19" s="122">
        <v>101670.48</v>
      </c>
      <c r="G19" s="176">
        <v>101670.48</v>
      </c>
      <c r="H19" s="176"/>
    </row>
    <row r="20" ht="24.95" customHeight="1" spans="2:8">
      <c r="B20" s="122"/>
      <c r="C20" s="122"/>
      <c r="D20" s="122"/>
      <c r="E20" s="122" t="s">
        <v>264</v>
      </c>
      <c r="F20" s="106">
        <v>5023331.89</v>
      </c>
      <c r="G20" s="121">
        <v>5023331.89</v>
      </c>
      <c r="H20" s="176"/>
    </row>
    <row r="21" ht="24.95" customHeight="1" spans="2:8">
      <c r="B21" s="125" t="s">
        <v>91</v>
      </c>
      <c r="C21" s="125" t="s">
        <v>92</v>
      </c>
      <c r="D21" s="125" t="s">
        <v>113</v>
      </c>
      <c r="E21" s="122" t="s">
        <v>265</v>
      </c>
      <c r="F21" s="122">
        <v>152553.75</v>
      </c>
      <c r="G21" s="176">
        <v>152553.75</v>
      </c>
      <c r="H21" s="176"/>
    </row>
    <row r="22" ht="24.95" customHeight="1" spans="2:8">
      <c r="B22" s="125" t="s">
        <v>91</v>
      </c>
      <c r="C22" s="125" t="s">
        <v>92</v>
      </c>
      <c r="D22" s="125" t="s">
        <v>92</v>
      </c>
      <c r="E22" s="122" t="s">
        <v>115</v>
      </c>
      <c r="F22" s="122">
        <v>436028.32</v>
      </c>
      <c r="G22" s="176">
        <v>436028.32</v>
      </c>
      <c r="H22" s="176"/>
    </row>
    <row r="23" ht="24.95" customHeight="1" spans="2:8">
      <c r="B23" s="125" t="s">
        <v>104</v>
      </c>
      <c r="C23" s="192" t="s">
        <v>105</v>
      </c>
      <c r="D23" s="125" t="s">
        <v>121</v>
      </c>
      <c r="E23" s="122" t="s">
        <v>266</v>
      </c>
      <c r="F23" s="122">
        <v>4107728.58</v>
      </c>
      <c r="G23" s="176">
        <v>4107728.58</v>
      </c>
      <c r="H23" s="176"/>
    </row>
    <row r="24" ht="24.95" customHeight="1" spans="2:8">
      <c r="B24" s="125" t="s">
        <v>112</v>
      </c>
      <c r="C24" s="125" t="s">
        <v>113</v>
      </c>
      <c r="D24" s="125" t="s">
        <v>93</v>
      </c>
      <c r="E24" s="122" t="s">
        <v>118</v>
      </c>
      <c r="F24" s="122">
        <v>327021.24</v>
      </c>
      <c r="G24" s="176">
        <v>327021.24</v>
      </c>
      <c r="H24" s="176"/>
    </row>
  </sheetData>
  <mergeCells count="9">
    <mergeCell ref="F1:H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7"/>
  <sheetViews>
    <sheetView workbookViewId="0">
      <pane ySplit="6" topLeftCell="A7" activePane="bottomLeft" state="frozen"/>
      <selection/>
      <selection pane="bottomLeft" activeCell="K13" sqref="K13:K14"/>
    </sheetView>
  </sheetViews>
  <sheetFormatPr defaultColWidth="10" defaultRowHeight="13.5"/>
  <cols>
    <col min="1" max="1" width="1.5" style="132" customWidth="1"/>
    <col min="2" max="3" width="6.125" style="132" customWidth="1"/>
    <col min="4" max="4" width="24.375" style="132" customWidth="1"/>
    <col min="5" max="5" width="41" style="132" customWidth="1"/>
    <col min="6" max="8" width="17.375" style="132" customWidth="1"/>
    <col min="9" max="9" width="1.5" style="132" customWidth="1"/>
    <col min="10" max="10" width="9.75" style="132" customWidth="1"/>
    <col min="11" max="11" width="12.625" style="132"/>
    <col min="12" max="12" width="11.5" style="132"/>
    <col min="13" max="16384" width="10" style="132"/>
  </cols>
  <sheetData>
    <row r="1" ht="24.95" customHeight="1" spans="1:9">
      <c r="A1" s="157"/>
      <c r="B1" s="2"/>
      <c r="C1" s="2"/>
      <c r="D1" s="158"/>
      <c r="E1" s="158"/>
      <c r="F1" s="133"/>
      <c r="G1" s="133"/>
      <c r="H1" s="159" t="s">
        <v>267</v>
      </c>
      <c r="I1" s="188"/>
    </row>
    <row r="2" ht="22.9" customHeight="1" spans="1:9">
      <c r="A2" s="133"/>
      <c r="B2" s="136" t="s">
        <v>268</v>
      </c>
      <c r="C2" s="136"/>
      <c r="D2" s="136"/>
      <c r="E2" s="136"/>
      <c r="F2" s="136"/>
      <c r="G2" s="136"/>
      <c r="H2" s="136"/>
      <c r="I2" s="188"/>
    </row>
    <row r="3" ht="19.5" customHeight="1" spans="1:9">
      <c r="A3" s="137"/>
      <c r="B3" s="138" t="s">
        <v>6</v>
      </c>
      <c r="C3" s="138"/>
      <c r="D3" s="138"/>
      <c r="E3" s="138"/>
      <c r="G3" s="137"/>
      <c r="H3" s="160" t="s">
        <v>7</v>
      </c>
      <c r="I3" s="188"/>
    </row>
    <row r="4" ht="24.4" customHeight="1" spans="1:9">
      <c r="A4" s="135"/>
      <c r="B4" s="106" t="s">
        <v>10</v>
      </c>
      <c r="C4" s="106"/>
      <c r="D4" s="106"/>
      <c r="E4" s="106"/>
      <c r="F4" s="106" t="s">
        <v>82</v>
      </c>
      <c r="G4" s="106"/>
      <c r="H4" s="106"/>
      <c r="I4" s="188"/>
    </row>
    <row r="5" ht="24.4" customHeight="1" spans="1:9">
      <c r="A5" s="135"/>
      <c r="B5" s="106" t="s">
        <v>86</v>
      </c>
      <c r="C5" s="106"/>
      <c r="D5" s="106" t="s">
        <v>71</v>
      </c>
      <c r="E5" s="106" t="s">
        <v>87</v>
      </c>
      <c r="F5" s="106" t="s">
        <v>60</v>
      </c>
      <c r="G5" s="106" t="s">
        <v>269</v>
      </c>
      <c r="H5" s="106" t="s">
        <v>270</v>
      </c>
      <c r="I5" s="188"/>
    </row>
    <row r="6" ht="24.4" customHeight="1" spans="1:9">
      <c r="A6" s="31"/>
      <c r="B6" s="106" t="s">
        <v>88</v>
      </c>
      <c r="C6" s="106" t="s">
        <v>89</v>
      </c>
      <c r="D6" s="106"/>
      <c r="E6" s="106"/>
      <c r="F6" s="106"/>
      <c r="G6" s="106"/>
      <c r="H6" s="106"/>
      <c r="I6" s="188"/>
    </row>
    <row r="7" ht="22.9" customHeight="1" spans="1:9">
      <c r="A7" s="135"/>
      <c r="B7" s="106"/>
      <c r="C7" s="106"/>
      <c r="D7" s="106"/>
      <c r="E7" s="106" t="s">
        <v>73</v>
      </c>
      <c r="F7" s="109">
        <f>F8+F35+F55</f>
        <v>21239323.44</v>
      </c>
      <c r="G7" s="109">
        <f>G8+G35+G55</f>
        <v>18693328.86</v>
      </c>
      <c r="H7" s="109">
        <f>H8+H35+H55</f>
        <v>2545994.58</v>
      </c>
      <c r="I7" s="188"/>
    </row>
    <row r="8" ht="22.9" customHeight="1" spans="1:9">
      <c r="A8" s="135"/>
      <c r="B8" s="124" t="s">
        <v>24</v>
      </c>
      <c r="C8" s="124" t="s">
        <v>24</v>
      </c>
      <c r="D8" s="124" t="s">
        <v>74</v>
      </c>
      <c r="E8" s="161" t="s">
        <v>75</v>
      </c>
      <c r="F8" s="131">
        <v>15498565.49</v>
      </c>
      <c r="G8" s="162">
        <v>13521423.63</v>
      </c>
      <c r="H8" s="163">
        <f>SUM(H9:H33)</f>
        <v>1977141.86</v>
      </c>
      <c r="I8" s="188"/>
    </row>
    <row r="9" ht="22.9" customHeight="1" spans="1:9">
      <c r="A9" s="135"/>
      <c r="B9" s="164" t="s">
        <v>176</v>
      </c>
      <c r="C9" s="164" t="s">
        <v>177</v>
      </c>
      <c r="D9" s="165">
        <v>602001</v>
      </c>
      <c r="E9" s="150" t="s">
        <v>178</v>
      </c>
      <c r="F9" s="166">
        <v>2778880.8</v>
      </c>
      <c r="G9" s="166">
        <v>2778880.8</v>
      </c>
      <c r="H9" s="166"/>
      <c r="I9" s="188"/>
    </row>
    <row r="10" ht="22.9" customHeight="1" spans="1:9">
      <c r="A10" s="135"/>
      <c r="B10" s="164" t="s">
        <v>176</v>
      </c>
      <c r="C10" s="164" t="s">
        <v>179</v>
      </c>
      <c r="D10" s="165">
        <v>602001</v>
      </c>
      <c r="E10" s="150" t="s">
        <v>180</v>
      </c>
      <c r="F10" s="166">
        <v>1623852</v>
      </c>
      <c r="G10" s="166">
        <v>1623852</v>
      </c>
      <c r="H10" s="166"/>
      <c r="I10" s="188"/>
    </row>
    <row r="11" ht="22.9" customHeight="1" spans="1:9">
      <c r="A11" s="135"/>
      <c r="B11" s="164" t="s">
        <v>176</v>
      </c>
      <c r="C11" s="164">
        <v>3</v>
      </c>
      <c r="D11" s="165">
        <v>602001</v>
      </c>
      <c r="E11" s="150" t="s">
        <v>181</v>
      </c>
      <c r="F11" s="166">
        <v>2253549.36</v>
      </c>
      <c r="G11" s="166">
        <v>2253549.36</v>
      </c>
      <c r="H11" s="166"/>
      <c r="I11" s="188"/>
    </row>
    <row r="12" ht="22.9" customHeight="1" spans="1:9">
      <c r="A12" s="135"/>
      <c r="B12" s="164" t="s">
        <v>176</v>
      </c>
      <c r="C12" s="164" t="s">
        <v>182</v>
      </c>
      <c r="D12" s="165">
        <v>602001</v>
      </c>
      <c r="E12" s="150" t="s">
        <v>183</v>
      </c>
      <c r="F12" s="166">
        <v>1601490</v>
      </c>
      <c r="G12" s="166">
        <v>1601490</v>
      </c>
      <c r="H12" s="166"/>
      <c r="I12" s="188"/>
    </row>
    <row r="13" ht="22.9" customHeight="1" spans="1:9">
      <c r="A13" s="135"/>
      <c r="B13" s="164" t="s">
        <v>176</v>
      </c>
      <c r="C13" s="164" t="s">
        <v>184</v>
      </c>
      <c r="D13" s="165">
        <v>602001</v>
      </c>
      <c r="E13" s="150" t="s">
        <v>185</v>
      </c>
      <c r="F13" s="166">
        <v>1261012.77</v>
      </c>
      <c r="G13" s="166">
        <v>1261012.77</v>
      </c>
      <c r="H13" s="166"/>
      <c r="I13" s="188"/>
    </row>
    <row r="14" ht="22.9" customHeight="1" spans="1:9">
      <c r="A14" s="135"/>
      <c r="B14" s="164" t="s">
        <v>176</v>
      </c>
      <c r="C14" s="164" t="s">
        <v>186</v>
      </c>
      <c r="D14" s="165">
        <v>602001</v>
      </c>
      <c r="E14" s="150" t="s">
        <v>187</v>
      </c>
      <c r="F14" s="166">
        <v>654927.21</v>
      </c>
      <c r="G14" s="166">
        <v>654927.21</v>
      </c>
      <c r="H14" s="167"/>
      <c r="I14" s="188"/>
    </row>
    <row r="15" ht="22.9" customHeight="1" spans="1:9">
      <c r="A15" s="135"/>
      <c r="B15" s="164" t="s">
        <v>176</v>
      </c>
      <c r="C15" s="164" t="s">
        <v>188</v>
      </c>
      <c r="D15" s="165">
        <v>602001</v>
      </c>
      <c r="E15" s="150" t="s">
        <v>189</v>
      </c>
      <c r="F15" s="166">
        <v>435962.02</v>
      </c>
      <c r="G15" s="168">
        <v>435962.02</v>
      </c>
      <c r="H15" s="169"/>
      <c r="I15" s="188"/>
    </row>
    <row r="16" ht="22.9" customHeight="1" spans="1:9">
      <c r="A16" s="135"/>
      <c r="B16" s="164" t="s">
        <v>176</v>
      </c>
      <c r="C16" s="164" t="s">
        <v>190</v>
      </c>
      <c r="D16" s="165">
        <v>602001</v>
      </c>
      <c r="E16" s="150" t="s">
        <v>191</v>
      </c>
      <c r="F16" s="166">
        <v>51897.89</v>
      </c>
      <c r="G16" s="166">
        <v>51897.89</v>
      </c>
      <c r="H16" s="170"/>
      <c r="I16" s="188"/>
    </row>
    <row r="17" ht="22.9" customHeight="1" spans="1:9">
      <c r="A17" s="135"/>
      <c r="B17" s="164" t="s">
        <v>176</v>
      </c>
      <c r="C17" s="164" t="s">
        <v>192</v>
      </c>
      <c r="D17" s="165">
        <v>602001</v>
      </c>
      <c r="E17" s="150" t="s">
        <v>123</v>
      </c>
      <c r="F17" s="166">
        <v>1020665.78</v>
      </c>
      <c r="G17" s="166">
        <v>1020665.78</v>
      </c>
      <c r="H17" s="166"/>
      <c r="I17" s="188"/>
    </row>
    <row r="18" ht="22.9" customHeight="1" spans="1:9">
      <c r="A18" s="135"/>
      <c r="B18" s="164" t="s">
        <v>176</v>
      </c>
      <c r="C18" s="164" t="s">
        <v>193</v>
      </c>
      <c r="D18" s="165">
        <v>602001</v>
      </c>
      <c r="E18" s="171" t="s">
        <v>271</v>
      </c>
      <c r="F18" s="166">
        <v>248376</v>
      </c>
      <c r="G18" s="166">
        <v>248376</v>
      </c>
      <c r="H18" s="167"/>
      <c r="I18" s="188"/>
    </row>
    <row r="19" ht="22.9" customHeight="1" spans="1:9">
      <c r="A19" s="135"/>
      <c r="B19" s="164" t="s">
        <v>195</v>
      </c>
      <c r="C19" s="164" t="s">
        <v>177</v>
      </c>
      <c r="D19" s="165">
        <v>602001</v>
      </c>
      <c r="E19" s="150" t="s">
        <v>196</v>
      </c>
      <c r="F19" s="166">
        <v>191080</v>
      </c>
      <c r="G19" s="168"/>
      <c r="H19" s="163">
        <v>191080</v>
      </c>
      <c r="I19" s="188"/>
    </row>
    <row r="20" ht="22.9" customHeight="1" spans="1:9">
      <c r="A20" s="135"/>
      <c r="B20" s="164" t="s">
        <v>195</v>
      </c>
      <c r="C20" s="164" t="s">
        <v>197</v>
      </c>
      <c r="D20" s="165">
        <v>602001</v>
      </c>
      <c r="E20" s="150" t="s">
        <v>198</v>
      </c>
      <c r="F20" s="166">
        <v>18972</v>
      </c>
      <c r="G20" s="168"/>
      <c r="H20" s="163">
        <v>18972</v>
      </c>
      <c r="I20" s="188"/>
    </row>
    <row r="21" ht="22.9" customHeight="1" spans="1:9">
      <c r="A21" s="135"/>
      <c r="B21" s="164" t="s">
        <v>195</v>
      </c>
      <c r="C21" s="164" t="s">
        <v>199</v>
      </c>
      <c r="D21" s="165">
        <v>602001</v>
      </c>
      <c r="E21" s="150" t="s">
        <v>200</v>
      </c>
      <c r="F21" s="166">
        <v>47430</v>
      </c>
      <c r="G21" s="168"/>
      <c r="H21" s="163">
        <v>47430</v>
      </c>
      <c r="I21" s="188"/>
    </row>
    <row r="22" ht="22.9" customHeight="1" spans="1:9">
      <c r="A22" s="135"/>
      <c r="B22" s="164" t="s">
        <v>195</v>
      </c>
      <c r="C22" s="164" t="s">
        <v>182</v>
      </c>
      <c r="D22" s="165">
        <v>602001</v>
      </c>
      <c r="E22" s="150" t="s">
        <v>201</v>
      </c>
      <c r="F22" s="166">
        <v>159892</v>
      </c>
      <c r="G22" s="168"/>
      <c r="H22" s="163">
        <v>159892</v>
      </c>
      <c r="I22" s="188"/>
    </row>
    <row r="23" ht="22.9" customHeight="1" spans="1:9">
      <c r="A23" s="135"/>
      <c r="B23" s="164" t="s">
        <v>195</v>
      </c>
      <c r="C23" s="164" t="s">
        <v>202</v>
      </c>
      <c r="D23" s="172">
        <v>602001</v>
      </c>
      <c r="E23" s="171" t="s">
        <v>203</v>
      </c>
      <c r="F23" s="166">
        <v>76819.8</v>
      </c>
      <c r="G23" s="168"/>
      <c r="H23" s="163">
        <v>76819.8</v>
      </c>
      <c r="I23" s="188"/>
    </row>
    <row r="24" ht="22.9" customHeight="1" spans="1:9">
      <c r="A24" s="135"/>
      <c r="B24" s="164" t="s">
        <v>195</v>
      </c>
      <c r="C24" s="164" t="s">
        <v>188</v>
      </c>
      <c r="D24" s="165">
        <v>602001</v>
      </c>
      <c r="E24" s="150" t="s">
        <v>204</v>
      </c>
      <c r="F24" s="166">
        <v>569160</v>
      </c>
      <c r="G24" s="168"/>
      <c r="H24" s="163">
        <v>569160</v>
      </c>
      <c r="I24" s="188"/>
    </row>
    <row r="25" ht="22.9" customHeight="1" spans="1:9">
      <c r="A25" s="135"/>
      <c r="B25" s="164" t="s">
        <v>195</v>
      </c>
      <c r="C25" s="164" t="s">
        <v>205</v>
      </c>
      <c r="D25" s="165">
        <v>602001</v>
      </c>
      <c r="E25" s="150" t="s">
        <v>206</v>
      </c>
      <c r="F25" s="166">
        <v>25586</v>
      </c>
      <c r="G25" s="168"/>
      <c r="H25" s="163">
        <v>25586</v>
      </c>
      <c r="I25" s="188"/>
    </row>
    <row r="26" ht="22.9" customHeight="1" spans="1:9">
      <c r="A26" s="135"/>
      <c r="B26" s="164" t="s">
        <v>195</v>
      </c>
      <c r="C26" s="164" t="s">
        <v>207</v>
      </c>
      <c r="D26" s="165">
        <v>602001</v>
      </c>
      <c r="E26" s="150" t="s">
        <v>208</v>
      </c>
      <c r="F26" s="166">
        <v>165155.45</v>
      </c>
      <c r="G26" s="168"/>
      <c r="H26" s="163">
        <v>165155.45</v>
      </c>
      <c r="I26" s="188"/>
    </row>
    <row r="27" ht="22.9" customHeight="1" spans="1:9">
      <c r="A27" s="135"/>
      <c r="B27" s="164" t="s">
        <v>195</v>
      </c>
      <c r="C27" s="164" t="s">
        <v>209</v>
      </c>
      <c r="D27" s="165">
        <v>602001</v>
      </c>
      <c r="E27" s="150" t="s">
        <v>210</v>
      </c>
      <c r="F27" s="162">
        <v>118766.38</v>
      </c>
      <c r="G27" s="173"/>
      <c r="H27" s="162">
        <v>118766.38</v>
      </c>
      <c r="I27" s="188"/>
    </row>
    <row r="28" ht="22.9" customHeight="1" spans="1:9">
      <c r="A28" s="135"/>
      <c r="B28" s="164" t="s">
        <v>195</v>
      </c>
      <c r="C28" s="164" t="s">
        <v>211</v>
      </c>
      <c r="D28" s="165">
        <v>602001</v>
      </c>
      <c r="E28" s="150" t="s">
        <v>212</v>
      </c>
      <c r="F28" s="166">
        <v>162000</v>
      </c>
      <c r="G28" s="168"/>
      <c r="H28" s="163">
        <v>162000</v>
      </c>
      <c r="I28" s="188"/>
    </row>
    <row r="29" ht="22.9" customHeight="1" spans="1:9">
      <c r="A29" s="135"/>
      <c r="B29" s="164" t="s">
        <v>195</v>
      </c>
      <c r="C29" s="164" t="s">
        <v>213</v>
      </c>
      <c r="D29" s="165">
        <v>602001</v>
      </c>
      <c r="E29" s="150" t="s">
        <v>214</v>
      </c>
      <c r="F29" s="166">
        <v>390600</v>
      </c>
      <c r="G29" s="168"/>
      <c r="H29" s="163">
        <v>390600</v>
      </c>
      <c r="I29" s="188"/>
    </row>
    <row r="30" ht="22.9" customHeight="1" spans="1:9">
      <c r="A30" s="135"/>
      <c r="B30" s="164" t="s">
        <v>195</v>
      </c>
      <c r="C30" s="164" t="s">
        <v>193</v>
      </c>
      <c r="D30" s="165">
        <v>602001</v>
      </c>
      <c r="E30" s="150" t="s">
        <v>215</v>
      </c>
      <c r="F30" s="174">
        <v>51680.23</v>
      </c>
      <c r="G30" s="168"/>
      <c r="H30" s="174">
        <v>51680.23</v>
      </c>
      <c r="I30" s="188"/>
    </row>
    <row r="31" ht="22.9" customHeight="1" spans="1:9">
      <c r="A31" s="135"/>
      <c r="B31" s="164" t="s">
        <v>216</v>
      </c>
      <c r="C31" s="164" t="s">
        <v>93</v>
      </c>
      <c r="D31" s="165">
        <v>602001</v>
      </c>
      <c r="E31" s="150" t="s">
        <v>217</v>
      </c>
      <c r="F31" s="166">
        <v>269959.8</v>
      </c>
      <c r="G31" s="168">
        <v>269959.8</v>
      </c>
      <c r="H31" s="163"/>
      <c r="I31" s="188"/>
    </row>
    <row r="32" ht="22.9" customHeight="1" spans="1:9">
      <c r="A32" s="135"/>
      <c r="B32" s="164" t="s">
        <v>216</v>
      </c>
      <c r="C32" s="164" t="s">
        <v>179</v>
      </c>
      <c r="D32" s="165">
        <v>602001</v>
      </c>
      <c r="E32" s="150" t="s">
        <v>218</v>
      </c>
      <c r="F32" s="166">
        <v>5964</v>
      </c>
      <c r="G32" s="168">
        <v>5964</v>
      </c>
      <c r="H32" s="163"/>
      <c r="I32" s="188"/>
    </row>
    <row r="33" ht="22.9" customHeight="1" spans="1:9">
      <c r="A33" s="135"/>
      <c r="B33" s="164" t="s">
        <v>216</v>
      </c>
      <c r="C33" s="164" t="s">
        <v>197</v>
      </c>
      <c r="D33" s="165">
        <v>602001</v>
      </c>
      <c r="E33" s="150" t="s">
        <v>219</v>
      </c>
      <c r="F33" s="166">
        <v>1280486</v>
      </c>
      <c r="G33" s="168">
        <v>1280486</v>
      </c>
      <c r="H33" s="163"/>
      <c r="I33" s="188"/>
    </row>
    <row r="34" ht="22.9" customHeight="1" spans="1:9">
      <c r="A34" s="135"/>
      <c r="B34" s="164" t="s">
        <v>216</v>
      </c>
      <c r="C34" s="164" t="s">
        <v>182</v>
      </c>
      <c r="D34" s="165">
        <v>602001</v>
      </c>
      <c r="E34" s="150" t="s">
        <v>220</v>
      </c>
      <c r="F34" s="166">
        <v>34400</v>
      </c>
      <c r="G34" s="168">
        <v>34400</v>
      </c>
      <c r="H34" s="163"/>
      <c r="I34" s="188"/>
    </row>
    <row r="35" ht="22.9" customHeight="1" spans="1:9">
      <c r="A35" s="135"/>
      <c r="B35" s="106"/>
      <c r="C35" s="175"/>
      <c r="D35" s="106"/>
      <c r="E35" s="106" t="s">
        <v>77</v>
      </c>
      <c r="F35" s="106">
        <v>1340426.06</v>
      </c>
      <c r="G35" s="106">
        <v>1193402.86</v>
      </c>
      <c r="H35" s="106">
        <v>147023.2</v>
      </c>
      <c r="I35" s="188"/>
    </row>
    <row r="36" ht="22.9" customHeight="1" spans="1:9">
      <c r="A36" s="135"/>
      <c r="B36" s="176">
        <v>301</v>
      </c>
      <c r="C36" s="177" t="s">
        <v>93</v>
      </c>
      <c r="D36" s="176">
        <v>602002</v>
      </c>
      <c r="E36" s="176" t="s">
        <v>224</v>
      </c>
      <c r="F36" s="178">
        <v>304368</v>
      </c>
      <c r="G36" s="178">
        <v>304368</v>
      </c>
      <c r="H36" s="122"/>
      <c r="I36" s="188"/>
    </row>
    <row r="37" ht="22.9" customHeight="1" spans="1:9">
      <c r="A37" s="135"/>
      <c r="B37" s="176">
        <v>301</v>
      </c>
      <c r="C37" s="177" t="s">
        <v>113</v>
      </c>
      <c r="D37" s="176">
        <v>602002</v>
      </c>
      <c r="E37" s="176" t="s">
        <v>225</v>
      </c>
      <c r="F37" s="178">
        <v>37704</v>
      </c>
      <c r="G37" s="178">
        <v>37704</v>
      </c>
      <c r="H37" s="122"/>
      <c r="I37" s="188"/>
    </row>
    <row r="38" ht="22.9" customHeight="1" spans="1:9">
      <c r="A38" s="135"/>
      <c r="B38" s="176">
        <v>301</v>
      </c>
      <c r="C38" s="177" t="s">
        <v>226</v>
      </c>
      <c r="D38" s="176">
        <v>602002</v>
      </c>
      <c r="E38" s="176" t="s">
        <v>227</v>
      </c>
      <c r="F38" s="178">
        <v>505182</v>
      </c>
      <c r="G38" s="178">
        <v>505182</v>
      </c>
      <c r="H38" s="106"/>
      <c r="I38" s="188"/>
    </row>
    <row r="39" ht="22.9" customHeight="1" spans="1:9">
      <c r="A39" s="135"/>
      <c r="B39" s="176">
        <v>301</v>
      </c>
      <c r="C39" s="177" t="s">
        <v>97</v>
      </c>
      <c r="D39" s="176">
        <v>602002</v>
      </c>
      <c r="E39" s="176" t="s">
        <v>228</v>
      </c>
      <c r="F39" s="178">
        <v>135560.64</v>
      </c>
      <c r="G39" s="178">
        <v>135560.64</v>
      </c>
      <c r="H39" s="106"/>
      <c r="I39" s="188"/>
    </row>
    <row r="40" ht="22.9" customHeight="1" spans="1:9">
      <c r="A40" s="135"/>
      <c r="B40" s="176">
        <v>301</v>
      </c>
      <c r="C40" s="177" t="s">
        <v>116</v>
      </c>
      <c r="D40" s="176">
        <v>602002</v>
      </c>
      <c r="E40" s="176" t="s">
        <v>229</v>
      </c>
      <c r="F40" s="178">
        <v>65238.56</v>
      </c>
      <c r="G40" s="178">
        <v>65238.56</v>
      </c>
      <c r="H40" s="106"/>
      <c r="I40" s="188"/>
    </row>
    <row r="41" ht="22.9" customHeight="1" spans="1:9">
      <c r="A41" s="135"/>
      <c r="B41" s="176">
        <v>301</v>
      </c>
      <c r="C41" s="177" t="s">
        <v>108</v>
      </c>
      <c r="D41" s="176">
        <v>602002</v>
      </c>
      <c r="E41" s="176" t="s">
        <v>230</v>
      </c>
      <c r="F41" s="178">
        <v>31817.62</v>
      </c>
      <c r="G41" s="178">
        <v>31817.62</v>
      </c>
      <c r="H41" s="128"/>
      <c r="I41" s="188"/>
    </row>
    <row r="42" ht="22.9" customHeight="1" spans="1:9">
      <c r="A42" s="135"/>
      <c r="B42" s="176">
        <v>301</v>
      </c>
      <c r="C42" s="177" t="s">
        <v>231</v>
      </c>
      <c r="D42" s="176">
        <v>602002</v>
      </c>
      <c r="E42" s="176" t="s">
        <v>232</v>
      </c>
      <c r="F42" s="178">
        <v>11861.56</v>
      </c>
      <c r="G42" s="178">
        <v>11861.56</v>
      </c>
      <c r="H42" s="128"/>
      <c r="I42" s="188"/>
    </row>
    <row r="43" ht="22.9" customHeight="1" spans="1:9">
      <c r="A43" s="135"/>
      <c r="B43" s="176">
        <v>301</v>
      </c>
      <c r="C43" s="177" t="s">
        <v>233</v>
      </c>
      <c r="D43" s="176">
        <v>602002</v>
      </c>
      <c r="E43" s="176" t="s">
        <v>118</v>
      </c>
      <c r="F43" s="178">
        <v>101670.48</v>
      </c>
      <c r="G43" s="178">
        <v>101670.48</v>
      </c>
      <c r="H43" s="128"/>
      <c r="I43" s="188"/>
    </row>
    <row r="44" ht="22.9" customHeight="1" spans="1:9">
      <c r="A44" s="135"/>
      <c r="B44" s="176">
        <v>302</v>
      </c>
      <c r="C44" s="177" t="s">
        <v>93</v>
      </c>
      <c r="D44" s="176">
        <v>602002</v>
      </c>
      <c r="E44" s="176" t="s">
        <v>234</v>
      </c>
      <c r="F44" s="178">
        <v>12240</v>
      </c>
      <c r="G44" s="128"/>
      <c r="H44" s="178">
        <v>12240</v>
      </c>
      <c r="I44" s="188"/>
    </row>
    <row r="45" ht="22.9" customHeight="1" spans="1:9">
      <c r="A45" s="135"/>
      <c r="B45" s="176">
        <v>302</v>
      </c>
      <c r="C45" s="177" t="s">
        <v>92</v>
      </c>
      <c r="D45" s="176">
        <v>602002</v>
      </c>
      <c r="E45" s="176" t="s">
        <v>235</v>
      </c>
      <c r="F45" s="178">
        <v>2448</v>
      </c>
      <c r="G45" s="128"/>
      <c r="H45" s="178">
        <v>2448</v>
      </c>
      <c r="I45" s="188"/>
    </row>
    <row r="46" ht="22.9" customHeight="1" spans="1:9">
      <c r="A46" s="135"/>
      <c r="B46" s="176">
        <v>302</v>
      </c>
      <c r="C46" s="177" t="s">
        <v>121</v>
      </c>
      <c r="D46" s="176">
        <v>602002</v>
      </c>
      <c r="E46" s="176" t="s">
        <v>236</v>
      </c>
      <c r="F46" s="178">
        <v>6120</v>
      </c>
      <c r="G46" s="128"/>
      <c r="H46" s="178">
        <v>6120</v>
      </c>
      <c r="I46" s="188"/>
    </row>
    <row r="47" ht="22.9" customHeight="1" spans="1:9">
      <c r="A47" s="135"/>
      <c r="B47" s="176">
        <v>302</v>
      </c>
      <c r="C47" s="177" t="s">
        <v>226</v>
      </c>
      <c r="D47" s="176">
        <v>602002</v>
      </c>
      <c r="E47" s="176" t="s">
        <v>237</v>
      </c>
      <c r="F47" s="178">
        <v>5200</v>
      </c>
      <c r="G47" s="128"/>
      <c r="H47" s="178">
        <v>5200</v>
      </c>
      <c r="I47" s="188"/>
    </row>
    <row r="48" ht="22.9" customHeight="1" spans="1:9">
      <c r="A48" s="135"/>
      <c r="B48" s="176">
        <v>302</v>
      </c>
      <c r="C48" s="177" t="s">
        <v>108</v>
      </c>
      <c r="D48" s="176">
        <v>602002</v>
      </c>
      <c r="E48" s="176" t="s">
        <v>239</v>
      </c>
      <c r="F48" s="178">
        <v>48960</v>
      </c>
      <c r="G48" s="128"/>
      <c r="H48" s="178">
        <v>48960</v>
      </c>
      <c r="I48" s="188"/>
    </row>
    <row r="49" ht="22.9" customHeight="1" spans="1:9">
      <c r="A49" s="135"/>
      <c r="B49" s="176">
        <v>302</v>
      </c>
      <c r="C49" s="177" t="s">
        <v>240</v>
      </c>
      <c r="D49" s="176">
        <v>602002</v>
      </c>
      <c r="E49" s="176" t="s">
        <v>241</v>
      </c>
      <c r="F49" s="178">
        <v>1800</v>
      </c>
      <c r="G49" s="128"/>
      <c r="H49" s="178">
        <v>1800</v>
      </c>
      <c r="I49" s="188"/>
    </row>
    <row r="50" ht="22.9" customHeight="1" spans="1:9">
      <c r="A50" s="135"/>
      <c r="B50" s="176">
        <v>302</v>
      </c>
      <c r="C50" s="177" t="s">
        <v>242</v>
      </c>
      <c r="D50" s="176">
        <v>602002</v>
      </c>
      <c r="E50" s="176" t="s">
        <v>243</v>
      </c>
      <c r="F50" s="178">
        <v>16945.08</v>
      </c>
      <c r="G50" s="128"/>
      <c r="H50" s="178">
        <v>16945.08</v>
      </c>
      <c r="I50" s="188"/>
    </row>
    <row r="51" ht="22.9" customHeight="1" spans="1:9">
      <c r="A51" s="135"/>
      <c r="B51" s="179">
        <v>302</v>
      </c>
      <c r="C51" s="180" t="s">
        <v>244</v>
      </c>
      <c r="D51" s="176">
        <v>602002</v>
      </c>
      <c r="E51" s="179" t="s">
        <v>245</v>
      </c>
      <c r="F51" s="181">
        <v>9131.04</v>
      </c>
      <c r="G51" s="128"/>
      <c r="H51" s="181">
        <v>9131.04</v>
      </c>
      <c r="I51" s="188"/>
    </row>
    <row r="52" ht="22.9" customHeight="1" spans="1:9">
      <c r="A52" s="135"/>
      <c r="B52" s="179">
        <v>302</v>
      </c>
      <c r="C52" s="180" t="s">
        <v>246</v>
      </c>
      <c r="D52" s="176">
        <v>602002</v>
      </c>
      <c r="E52" s="179" t="s">
        <v>247</v>
      </c>
      <c r="F52" s="181">
        <v>32400</v>
      </c>
      <c r="G52" s="128"/>
      <c r="H52" s="181">
        <v>32400</v>
      </c>
      <c r="I52" s="188"/>
    </row>
    <row r="53" ht="22.9" customHeight="1" spans="1:9">
      <c r="A53" s="135"/>
      <c r="B53" s="179">
        <v>302</v>
      </c>
      <c r="C53" s="180" t="s">
        <v>110</v>
      </c>
      <c r="D53" s="176">
        <v>602002</v>
      </c>
      <c r="E53" s="179" t="s">
        <v>248</v>
      </c>
      <c r="F53" s="181">
        <v>11779.08</v>
      </c>
      <c r="G53" s="128"/>
      <c r="H53" s="181">
        <v>11779.08</v>
      </c>
      <c r="I53" s="188"/>
    </row>
    <row r="54" ht="22.9" customHeight="1" spans="1:9">
      <c r="A54" s="135"/>
      <c r="B54" s="182"/>
      <c r="C54" s="182"/>
      <c r="D54" s="165"/>
      <c r="E54" s="150"/>
      <c r="F54" s="183"/>
      <c r="G54" s="183"/>
      <c r="H54" s="163"/>
      <c r="I54" s="188"/>
    </row>
    <row r="55" ht="22.9" customHeight="1" spans="1:9">
      <c r="A55" s="135"/>
      <c r="B55" s="106"/>
      <c r="C55" s="106"/>
      <c r="D55" s="106"/>
      <c r="E55" s="122" t="s">
        <v>79</v>
      </c>
      <c r="F55" s="109">
        <v>4400331.89</v>
      </c>
      <c r="G55" s="109">
        <v>3978502.37</v>
      </c>
      <c r="H55" s="109">
        <v>421829.52</v>
      </c>
      <c r="I55" s="188"/>
    </row>
    <row r="56" ht="22.9" customHeight="1" spans="1:9">
      <c r="A56" s="135"/>
      <c r="B56" s="184" t="s">
        <v>176</v>
      </c>
      <c r="C56" s="184" t="s">
        <v>177</v>
      </c>
      <c r="D56" s="185">
        <v>602003</v>
      </c>
      <c r="E56" s="186" t="s">
        <v>178</v>
      </c>
      <c r="F56" s="187">
        <v>1006548</v>
      </c>
      <c r="G56" s="187">
        <v>1006548</v>
      </c>
      <c r="H56" s="106"/>
      <c r="I56" s="188"/>
    </row>
    <row r="57" ht="22.9" customHeight="1" spans="1:9">
      <c r="A57" s="135"/>
      <c r="B57" s="106" t="s">
        <v>176</v>
      </c>
      <c r="C57" s="106" t="s">
        <v>179</v>
      </c>
      <c r="D57" s="106">
        <v>602003</v>
      </c>
      <c r="E57" s="122" t="s">
        <v>180</v>
      </c>
      <c r="F57" s="111">
        <v>113712</v>
      </c>
      <c r="G57" s="111">
        <v>113712</v>
      </c>
      <c r="H57" s="111"/>
      <c r="I57" s="188"/>
    </row>
    <row r="58" ht="22.9" customHeight="1" spans="1:9">
      <c r="A58" s="135"/>
      <c r="B58" s="106" t="s">
        <v>176</v>
      </c>
      <c r="C58" s="106" t="s">
        <v>182</v>
      </c>
      <c r="D58" s="106">
        <v>602003</v>
      </c>
      <c r="E58" s="122" t="s">
        <v>183</v>
      </c>
      <c r="F58" s="111">
        <v>1604917</v>
      </c>
      <c r="G58" s="111">
        <v>1604917</v>
      </c>
      <c r="H58" s="111"/>
      <c r="I58" s="188"/>
    </row>
    <row r="59" ht="22.9" customHeight="1" spans="1:9">
      <c r="A59" s="135"/>
      <c r="B59" s="106" t="s">
        <v>176</v>
      </c>
      <c r="C59" s="106" t="s">
        <v>184</v>
      </c>
      <c r="D59" s="106">
        <v>602003</v>
      </c>
      <c r="E59" s="122" t="s">
        <v>185</v>
      </c>
      <c r="F59" s="111">
        <v>436028.32</v>
      </c>
      <c r="G59" s="111">
        <v>436028.32</v>
      </c>
      <c r="H59" s="111"/>
      <c r="I59" s="188"/>
    </row>
    <row r="60" ht="22.9" customHeight="1" spans="1:9">
      <c r="A60" s="135"/>
      <c r="B60" s="106" t="s">
        <v>176</v>
      </c>
      <c r="C60" s="106" t="s">
        <v>186</v>
      </c>
      <c r="D60" s="106">
        <v>602003</v>
      </c>
      <c r="E60" s="122" t="s">
        <v>187</v>
      </c>
      <c r="F60" s="111">
        <v>209838.63</v>
      </c>
      <c r="G60" s="111">
        <v>209838.63</v>
      </c>
      <c r="H60" s="111"/>
      <c r="I60" s="188"/>
    </row>
    <row r="61" ht="22.9" customHeight="1" spans="1:9">
      <c r="A61" s="135"/>
      <c r="B61" s="106" t="s">
        <v>176</v>
      </c>
      <c r="C61" s="106" t="s">
        <v>188</v>
      </c>
      <c r="D61" s="106">
        <v>602003</v>
      </c>
      <c r="E61" s="122" t="s">
        <v>189</v>
      </c>
      <c r="F61" s="111">
        <v>113956.7</v>
      </c>
      <c r="G61" s="111">
        <v>113956.7</v>
      </c>
      <c r="H61" s="111"/>
      <c r="I61" s="188"/>
    </row>
    <row r="62" ht="22.9" customHeight="1" spans="1:9">
      <c r="A62" s="135"/>
      <c r="B62" s="106" t="s">
        <v>176</v>
      </c>
      <c r="C62" s="106" t="s">
        <v>190</v>
      </c>
      <c r="D62" s="106">
        <v>602003</v>
      </c>
      <c r="E62" s="122" t="s">
        <v>191</v>
      </c>
      <c r="F62" s="111">
        <v>38152.48</v>
      </c>
      <c r="G62" s="111">
        <v>38152.48</v>
      </c>
      <c r="H62" s="111"/>
      <c r="I62" s="188"/>
    </row>
    <row r="63" ht="22.9" customHeight="1" spans="1:9">
      <c r="A63" s="135"/>
      <c r="B63" s="106" t="s">
        <v>176</v>
      </c>
      <c r="C63" s="106" t="s">
        <v>192</v>
      </c>
      <c r="D63" s="106">
        <v>602003</v>
      </c>
      <c r="E63" s="122" t="s">
        <v>123</v>
      </c>
      <c r="F63" s="111">
        <v>327021.24</v>
      </c>
      <c r="G63" s="111">
        <v>327021.24</v>
      </c>
      <c r="H63" s="111"/>
      <c r="I63" s="188"/>
    </row>
    <row r="64" ht="22.9" customHeight="1" spans="1:9">
      <c r="A64" s="135"/>
      <c r="B64" s="106" t="s">
        <v>195</v>
      </c>
      <c r="C64" s="106" t="s">
        <v>177</v>
      </c>
      <c r="D64" s="106">
        <v>602003</v>
      </c>
      <c r="E64" s="122" t="s">
        <v>196</v>
      </c>
      <c r="F64" s="111">
        <v>35190</v>
      </c>
      <c r="G64" s="111"/>
      <c r="H64" s="111">
        <v>35190</v>
      </c>
      <c r="I64" s="188"/>
    </row>
    <row r="65" ht="22.9" customHeight="1" spans="1:9">
      <c r="A65" s="135"/>
      <c r="B65" s="106" t="s">
        <v>195</v>
      </c>
      <c r="C65" s="106" t="s">
        <v>197</v>
      </c>
      <c r="D65" s="106">
        <v>602003</v>
      </c>
      <c r="E65" s="122" t="s">
        <v>198</v>
      </c>
      <c r="F65" s="111">
        <v>7038</v>
      </c>
      <c r="G65" s="111"/>
      <c r="H65" s="111">
        <v>7038</v>
      </c>
      <c r="I65" s="188"/>
    </row>
    <row r="66" ht="22.9" customHeight="1" spans="1:9">
      <c r="A66" s="135"/>
      <c r="B66" s="106" t="s">
        <v>195</v>
      </c>
      <c r="C66" s="106" t="s">
        <v>199</v>
      </c>
      <c r="D66" s="106">
        <v>602003</v>
      </c>
      <c r="E66" s="122" t="s">
        <v>200</v>
      </c>
      <c r="F66" s="111">
        <v>17595</v>
      </c>
      <c r="G66" s="111"/>
      <c r="H66" s="111">
        <v>17595</v>
      </c>
      <c r="I66" s="188"/>
    </row>
    <row r="67" ht="22.9" customHeight="1" spans="1:9">
      <c r="A67" s="135"/>
      <c r="B67" s="106" t="s">
        <v>195</v>
      </c>
      <c r="C67" s="106" t="s">
        <v>182</v>
      </c>
      <c r="D67" s="106">
        <v>602003</v>
      </c>
      <c r="E67" s="122" t="s">
        <v>201</v>
      </c>
      <c r="F67" s="111">
        <v>12252</v>
      </c>
      <c r="G67" s="111"/>
      <c r="H67" s="111">
        <v>12252</v>
      </c>
      <c r="I67" s="188"/>
    </row>
    <row r="68" ht="22.9" customHeight="1" spans="1:9">
      <c r="A68" s="135"/>
      <c r="B68" s="106" t="s">
        <v>195</v>
      </c>
      <c r="C68" s="106" t="s">
        <v>188</v>
      </c>
      <c r="D68" s="106">
        <v>602003</v>
      </c>
      <c r="E68" s="122" t="s">
        <v>204</v>
      </c>
      <c r="F68" s="111">
        <v>140760</v>
      </c>
      <c r="G68" s="111"/>
      <c r="H68" s="111">
        <v>140760</v>
      </c>
      <c r="I68" s="188"/>
    </row>
    <row r="69" ht="22.9" customHeight="1" spans="1:9">
      <c r="A69" s="135"/>
      <c r="B69" s="106" t="s">
        <v>195</v>
      </c>
      <c r="C69" s="106" t="s">
        <v>205</v>
      </c>
      <c r="D69" s="106">
        <v>602003</v>
      </c>
      <c r="E69" s="122" t="s">
        <v>206</v>
      </c>
      <c r="F69" s="111">
        <v>6300</v>
      </c>
      <c r="G69" s="111"/>
      <c r="H69" s="111">
        <v>6300</v>
      </c>
      <c r="I69" s="188"/>
    </row>
    <row r="70" ht="22.9" customHeight="1" spans="1:9">
      <c r="A70" s="135"/>
      <c r="B70" s="106" t="s">
        <v>195</v>
      </c>
      <c r="C70" s="106" t="s">
        <v>207</v>
      </c>
      <c r="D70" s="106">
        <v>602003</v>
      </c>
      <c r="E70" s="122" t="s">
        <v>208</v>
      </c>
      <c r="F70" s="111">
        <v>54503.54</v>
      </c>
      <c r="G70" s="111"/>
      <c r="H70" s="111">
        <v>54503.54</v>
      </c>
      <c r="I70" s="188"/>
    </row>
    <row r="71" ht="22.9" customHeight="1" spans="1:9">
      <c r="A71" s="135"/>
      <c r="B71" s="106" t="s">
        <v>195</v>
      </c>
      <c r="C71" s="106" t="s">
        <v>209</v>
      </c>
      <c r="D71" s="106">
        <v>602003</v>
      </c>
      <c r="E71" s="122" t="s">
        <v>210</v>
      </c>
      <c r="F71" s="111">
        <v>31696.44</v>
      </c>
      <c r="G71" s="111"/>
      <c r="H71" s="111">
        <v>31696.44</v>
      </c>
      <c r="I71" s="188"/>
    </row>
    <row r="72" ht="22.9" customHeight="1" spans="1:9">
      <c r="A72" s="135"/>
      <c r="B72" s="106" t="s">
        <v>195</v>
      </c>
      <c r="C72" s="106" t="s">
        <v>211</v>
      </c>
      <c r="D72" s="106">
        <v>602003</v>
      </c>
      <c r="E72" s="122" t="s">
        <v>212</v>
      </c>
      <c r="F72" s="111">
        <v>54432</v>
      </c>
      <c r="G72" s="111"/>
      <c r="H72" s="111">
        <v>54432</v>
      </c>
      <c r="I72" s="188"/>
    </row>
    <row r="73" ht="22.9" customHeight="1" spans="1:9">
      <c r="A73" s="135"/>
      <c r="B73" s="106" t="s">
        <v>195</v>
      </c>
      <c r="C73" s="106" t="s">
        <v>213</v>
      </c>
      <c r="D73" s="106">
        <v>602003</v>
      </c>
      <c r="E73" s="122" t="s">
        <v>214</v>
      </c>
      <c r="F73" s="111">
        <v>14400</v>
      </c>
      <c r="G73" s="111"/>
      <c r="H73" s="111">
        <v>14400</v>
      </c>
      <c r="I73" s="188"/>
    </row>
    <row r="74" ht="22.9" customHeight="1" spans="1:9">
      <c r="A74" s="135"/>
      <c r="B74" s="106" t="s">
        <v>195</v>
      </c>
      <c r="C74" s="106" t="s">
        <v>193</v>
      </c>
      <c r="D74" s="106">
        <v>602003</v>
      </c>
      <c r="E74" s="122" t="s">
        <v>215</v>
      </c>
      <c r="F74" s="111">
        <v>47662.54</v>
      </c>
      <c r="G74" s="111"/>
      <c r="H74" s="111">
        <v>47662.54</v>
      </c>
      <c r="I74" s="188"/>
    </row>
    <row r="75" ht="22.9" customHeight="1" spans="1:9">
      <c r="A75" s="135"/>
      <c r="B75" s="106" t="s">
        <v>216</v>
      </c>
      <c r="C75" s="106" t="s">
        <v>179</v>
      </c>
      <c r="D75" s="106">
        <v>602003</v>
      </c>
      <c r="E75" s="122" t="s">
        <v>218</v>
      </c>
      <c r="F75" s="111">
        <v>216</v>
      </c>
      <c r="G75" s="111">
        <v>216</v>
      </c>
      <c r="H75" s="111"/>
      <c r="I75" s="188"/>
    </row>
    <row r="76" ht="22.9" customHeight="1" spans="1:9">
      <c r="A76" s="135"/>
      <c r="B76" s="106" t="s">
        <v>216</v>
      </c>
      <c r="C76" s="106" t="s">
        <v>197</v>
      </c>
      <c r="D76" s="106">
        <v>602003</v>
      </c>
      <c r="E76" s="122" t="s">
        <v>219</v>
      </c>
      <c r="F76" s="111">
        <v>124112</v>
      </c>
      <c r="G76" s="111">
        <v>124112</v>
      </c>
      <c r="H76" s="111"/>
      <c r="I76" s="188"/>
    </row>
    <row r="77" ht="22.9" customHeight="1" spans="1:9">
      <c r="A77" s="135"/>
      <c r="B77" s="106" t="s">
        <v>216</v>
      </c>
      <c r="C77" s="106" t="s">
        <v>182</v>
      </c>
      <c r="D77" s="106">
        <v>602003</v>
      </c>
      <c r="E77" s="122" t="s">
        <v>220</v>
      </c>
      <c r="F77" s="111">
        <v>4000</v>
      </c>
      <c r="G77" s="111">
        <v>4000</v>
      </c>
      <c r="H77" s="111"/>
      <c r="I77" s="188"/>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workbookViewId="0">
      <pane ySplit="5" topLeftCell="A6" activePane="bottomLeft" state="frozen"/>
      <selection/>
      <selection pane="bottomLeft" activeCell="E20" sqref="E20"/>
    </sheetView>
  </sheetViews>
  <sheetFormatPr defaultColWidth="10" defaultRowHeight="13.5"/>
  <cols>
    <col min="1" max="1" width="1.5" style="132" customWidth="1"/>
    <col min="2" max="4" width="6.625" style="132" customWidth="1"/>
    <col min="5" max="5" width="26.625" style="132" customWidth="1"/>
    <col min="6" max="6" width="48.625" style="132" customWidth="1"/>
    <col min="7" max="7" width="26.625" style="132" customWidth="1"/>
    <col min="8" max="8" width="1.5" style="132" customWidth="1"/>
    <col min="9" max="9" width="14" style="132" customWidth="1"/>
    <col min="10" max="10" width="9.75" style="132" customWidth="1"/>
    <col min="11" max="16384" width="10" style="132"/>
  </cols>
  <sheetData>
    <row r="1" ht="24.95" customHeight="1" spans="1:8">
      <c r="A1" s="133"/>
      <c r="B1" s="2"/>
      <c r="C1" s="2"/>
      <c r="D1" s="2"/>
      <c r="E1" s="31"/>
      <c r="F1" s="31"/>
      <c r="G1" s="134" t="s">
        <v>272</v>
      </c>
      <c r="H1" s="135"/>
    </row>
    <row r="2" ht="22.9" customHeight="1" spans="1:8">
      <c r="A2" s="133"/>
      <c r="B2" s="136" t="s">
        <v>273</v>
      </c>
      <c r="C2" s="136"/>
      <c r="D2" s="136"/>
      <c r="E2" s="136"/>
      <c r="F2" s="136"/>
      <c r="G2" s="136"/>
      <c r="H2" s="135" t="s">
        <v>4</v>
      </c>
    </row>
    <row r="3" ht="19.5" customHeight="1" spans="1:8">
      <c r="A3" s="137"/>
      <c r="B3" s="138" t="s">
        <v>6</v>
      </c>
      <c r="C3" s="138"/>
      <c r="D3" s="138"/>
      <c r="E3" s="138"/>
      <c r="F3" s="138"/>
      <c r="G3" s="139" t="s">
        <v>7</v>
      </c>
      <c r="H3" s="140"/>
    </row>
    <row r="4" ht="24.4" customHeight="1" spans="1:8">
      <c r="A4" s="141"/>
      <c r="B4" s="106" t="s">
        <v>86</v>
      </c>
      <c r="C4" s="106"/>
      <c r="D4" s="106"/>
      <c r="E4" s="106" t="s">
        <v>71</v>
      </c>
      <c r="F4" s="106" t="s">
        <v>87</v>
      </c>
      <c r="G4" s="106" t="s">
        <v>274</v>
      </c>
      <c r="H4" s="142"/>
    </row>
    <row r="5" ht="24.4" customHeight="1" spans="1:8">
      <c r="A5" s="141"/>
      <c r="B5" s="106" t="s">
        <v>88</v>
      </c>
      <c r="C5" s="106" t="s">
        <v>89</v>
      </c>
      <c r="D5" s="106" t="s">
        <v>90</v>
      </c>
      <c r="E5" s="106"/>
      <c r="F5" s="106"/>
      <c r="G5" s="106"/>
      <c r="H5" s="143"/>
    </row>
    <row r="6" ht="22.9" customHeight="1" spans="1:9">
      <c r="A6" s="144"/>
      <c r="B6" s="106"/>
      <c r="C6" s="106"/>
      <c r="D6" s="106"/>
      <c r="E6" s="106"/>
      <c r="F6" s="106" t="s">
        <v>73</v>
      </c>
      <c r="G6" s="111">
        <v>1057819.8</v>
      </c>
      <c r="H6" s="145"/>
      <c r="I6" s="156"/>
    </row>
    <row r="7" s="131" customFormat="1" ht="22.9" customHeight="1" spans="1:8">
      <c r="A7" s="146"/>
      <c r="B7" s="147">
        <v>213</v>
      </c>
      <c r="C7" s="148" t="s">
        <v>105</v>
      </c>
      <c r="D7" s="148" t="s">
        <v>110</v>
      </c>
      <c r="E7" s="149">
        <v>602</v>
      </c>
      <c r="F7" s="150" t="s">
        <v>275</v>
      </c>
      <c r="G7" s="151">
        <v>326819.8</v>
      </c>
      <c r="H7" s="152"/>
    </row>
    <row r="8" ht="22.9" customHeight="1" spans="1:8">
      <c r="A8" s="153"/>
      <c r="B8" s="110">
        <v>213</v>
      </c>
      <c r="C8" s="125" t="s">
        <v>105</v>
      </c>
      <c r="D8" s="125" t="s">
        <v>116</v>
      </c>
      <c r="E8" s="149">
        <v>602</v>
      </c>
      <c r="F8" s="154" t="s">
        <v>117</v>
      </c>
      <c r="G8" s="151">
        <v>108000</v>
      </c>
      <c r="H8" s="153"/>
    </row>
    <row r="9" ht="22.9" customHeight="1" spans="1:8">
      <c r="A9" s="153"/>
      <c r="B9" s="110">
        <v>213</v>
      </c>
      <c r="C9" s="125" t="s">
        <v>105</v>
      </c>
      <c r="D9" s="125" t="s">
        <v>121</v>
      </c>
      <c r="E9" s="149">
        <v>602</v>
      </c>
      <c r="F9" s="154" t="s">
        <v>266</v>
      </c>
      <c r="G9" s="151">
        <v>623000</v>
      </c>
      <c r="H9" s="153"/>
    </row>
    <row r="10" spans="5:5">
      <c r="E10" s="155"/>
    </row>
    <row r="11" spans="5:5">
      <c r="E11" s="155"/>
    </row>
    <row r="12" spans="5:5">
      <c r="E12" s="155"/>
    </row>
    <row r="13" spans="5:5">
      <c r="E13" s="15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武晖</cp:lastModifiedBy>
  <dcterms:created xsi:type="dcterms:W3CDTF">2022-03-04T19:28:00Z</dcterms:created>
  <dcterms:modified xsi:type="dcterms:W3CDTF">2023-07-14T05:03:09Z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E1CB593153234005989B372A82C16E0A</vt:lpwstr>
  </property>
</Properties>
</file>